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0965" yWindow="-150" windowWidth="7635" windowHeight="10635"/>
  </bookViews>
  <sheets>
    <sheet name="記入例" sheetId="2" r:id="rId1"/>
    <sheet name="請求書" sheetId="1" r:id="rId2"/>
  </sheets>
  <definedNames>
    <definedName name="_xlnm.Print_Area" localSheetId="1">請求書!$B$2:$AY$44</definedName>
  </definedNames>
  <calcPr calcId="145621"/>
</workbook>
</file>

<file path=xl/calcChain.xml><?xml version="1.0" encoding="utf-8"?>
<calcChain xmlns="http://schemas.openxmlformats.org/spreadsheetml/2006/main">
  <c r="H9" i="1" l="1"/>
  <c r="AM23" i="1" l="1"/>
  <c r="AM24" i="1"/>
  <c r="AM25" i="1"/>
  <c r="AM26" i="1"/>
  <c r="AM27" i="1"/>
  <c r="AP21" i="1" l="1"/>
  <c r="Q42" i="1" l="1"/>
  <c r="AP42" i="1" l="1"/>
  <c r="AF12" i="1"/>
  <c r="AR9" i="1"/>
  <c r="AT13" i="1"/>
  <c r="AT14" i="1"/>
  <c r="AT10" i="1"/>
  <c r="D38" i="2"/>
  <c r="D35" i="2"/>
  <c r="R29" i="2"/>
  <c r="F9" i="2"/>
  <c r="AE40" i="1"/>
  <c r="F38" i="1"/>
  <c r="AE38" i="1"/>
  <c r="AE39" i="1"/>
  <c r="AE37" i="1"/>
  <c r="AE36" i="1"/>
  <c r="F35" i="1"/>
  <c r="AE35" i="1"/>
  <c r="AE34" i="1"/>
  <c r="AE33" i="1"/>
  <c r="AI32" i="1"/>
  <c r="AG32" i="1"/>
  <c r="AE32" i="1"/>
  <c r="AP29" i="1"/>
  <c r="AP28" i="1"/>
  <c r="AM29" i="1"/>
  <c r="AM28" i="1"/>
  <c r="AK29" i="1"/>
  <c r="AK28" i="1"/>
  <c r="AW29" i="1"/>
  <c r="AW28" i="1"/>
  <c r="T29" i="1"/>
  <c r="AG9" i="1" s="1"/>
  <c r="AS28" i="1"/>
  <c r="AW27" i="1"/>
  <c r="AS27" i="1"/>
  <c r="AP27" i="1"/>
  <c r="AK27" i="1"/>
  <c r="AW26" i="1"/>
  <c r="AS26" i="1"/>
  <c r="AP26" i="1"/>
  <c r="AK26" i="1"/>
  <c r="AW25" i="1"/>
  <c r="AS25" i="1"/>
  <c r="AP25" i="1"/>
  <c r="AK25" i="1"/>
  <c r="AW24" i="1"/>
  <c r="AS24" i="1"/>
  <c r="AP24" i="1"/>
  <c r="AK24" i="1"/>
  <c r="AW23" i="1"/>
  <c r="AS23" i="1"/>
  <c r="AP23" i="1"/>
  <c r="AK23" i="1"/>
  <c r="AW22" i="1"/>
  <c r="AS22" i="1"/>
  <c r="AP22" i="1"/>
  <c r="AM22" i="1"/>
  <c r="AK22" i="1"/>
  <c r="AD22" i="1"/>
  <c r="AW21" i="1"/>
  <c r="AS21" i="1"/>
  <c r="AM21" i="1"/>
  <c r="AK21" i="1"/>
  <c r="AD27" i="1"/>
  <c r="AD26" i="1"/>
  <c r="AD25" i="1"/>
  <c r="AD24" i="1"/>
  <c r="AD23" i="1"/>
  <c r="AD21" i="1"/>
  <c r="AC29" i="1"/>
  <c r="AB29" i="1"/>
  <c r="AC28" i="1"/>
  <c r="AB28" i="1"/>
  <c r="AC27" i="1"/>
  <c r="AB27" i="1"/>
  <c r="AC26" i="1"/>
  <c r="AB26" i="1"/>
  <c r="AC25" i="1"/>
  <c r="AB25" i="1"/>
  <c r="AC24" i="1"/>
  <c r="AB24" i="1"/>
  <c r="AC23" i="1"/>
  <c r="AB23" i="1"/>
  <c r="AC22" i="1"/>
  <c r="AB22" i="1"/>
  <c r="AC21" i="1"/>
  <c r="AB21" i="1"/>
  <c r="AP17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E15" i="1"/>
  <c r="AE14" i="1"/>
  <c r="AK13" i="1"/>
  <c r="AE13" i="1"/>
  <c r="AR8" i="1"/>
  <c r="AS7" i="1"/>
  <c r="AS29" i="1" l="1"/>
</calcChain>
</file>

<file path=xl/comments1.xml><?xml version="1.0" encoding="utf-8"?>
<comments xmlns="http://schemas.openxmlformats.org/spreadsheetml/2006/main">
  <authors>
    <author>owner</author>
  </authors>
  <commentList>
    <comment ref="R7" authorId="0">
      <text>
        <r>
          <rPr>
            <sz val="14"/>
            <color indexed="81"/>
            <rFont val="ＭＳ Ｐゴシック"/>
            <family val="3"/>
            <charset val="128"/>
          </rPr>
          <t>ゴム印　可</t>
        </r>
      </text>
    </comment>
  </commentList>
</comments>
</file>

<file path=xl/sharedStrings.xml><?xml version="1.0" encoding="utf-8"?>
<sst xmlns="http://schemas.openxmlformats.org/spreadsheetml/2006/main" count="179" uniqueCount="73">
  <si>
    <t>西部建設株式会社　御中</t>
    <rPh sb="0" eb="2">
      <t>セイブ</t>
    </rPh>
    <rPh sb="2" eb="4">
      <t>ケンセツ</t>
    </rPh>
    <rPh sb="4" eb="6">
      <t>カブシキ</t>
    </rPh>
    <rPh sb="6" eb="8">
      <t>カイシャ</t>
    </rPh>
    <rPh sb="9" eb="11">
      <t>オンチュウ</t>
    </rPh>
    <phoneticPr fontId="2"/>
  </si>
  <si>
    <t>下記の通り請求いたします。</t>
    <rPh sb="0" eb="2">
      <t>カキ</t>
    </rPh>
    <rPh sb="3" eb="4">
      <t>トオ</t>
    </rPh>
    <rPh sb="5" eb="7">
      <t>セイキュウ</t>
    </rPh>
    <phoneticPr fontId="2"/>
  </si>
  <si>
    <t>取引先コード</t>
    <rPh sb="0" eb="2">
      <t>トリヒキ</t>
    </rPh>
    <rPh sb="2" eb="3">
      <t>サキ</t>
    </rPh>
    <phoneticPr fontId="2"/>
  </si>
  <si>
    <t>振込銀行</t>
    <rPh sb="0" eb="2">
      <t>フリコ</t>
    </rPh>
    <rPh sb="2" eb="4">
      <t>ギンコウ</t>
    </rPh>
    <phoneticPr fontId="2"/>
  </si>
  <si>
    <t>銀行</t>
    <rPh sb="0" eb="2">
      <t>ギンコウ</t>
    </rPh>
    <phoneticPr fontId="2"/>
  </si>
  <si>
    <t>支店</t>
    <rPh sb="0" eb="2">
      <t>シテン</t>
    </rPh>
    <phoneticPr fontId="2"/>
  </si>
  <si>
    <t>口座種別</t>
    <rPh sb="0" eb="2">
      <t>コウザ</t>
    </rPh>
    <rPh sb="2" eb="4">
      <t>シュベツ</t>
    </rPh>
    <phoneticPr fontId="2"/>
  </si>
  <si>
    <t>口座名義</t>
    <rPh sb="0" eb="2">
      <t>コウザ</t>
    </rPh>
    <rPh sb="2" eb="4">
      <t>メイギ</t>
    </rPh>
    <phoneticPr fontId="2"/>
  </si>
  <si>
    <t>口座番号</t>
    <rPh sb="0" eb="2">
      <t>コウザ</t>
    </rPh>
    <rPh sb="2" eb="4">
      <t>バンゴウ</t>
    </rPh>
    <phoneticPr fontId="2"/>
  </si>
  <si>
    <t>請求年月日</t>
    <rPh sb="0" eb="2">
      <t>セイキュウ</t>
    </rPh>
    <rPh sb="2" eb="5">
      <t>ネンガッピ</t>
    </rPh>
    <phoneticPr fontId="2"/>
  </si>
  <si>
    <t>工事コード</t>
    <rPh sb="0" eb="2">
      <t>コウジ</t>
    </rPh>
    <phoneticPr fontId="2"/>
  </si>
  <si>
    <t>工事名</t>
    <rPh sb="0" eb="2">
      <t>コウジ</t>
    </rPh>
    <rPh sb="2" eb="3">
      <t>メイ</t>
    </rPh>
    <phoneticPr fontId="2"/>
  </si>
  <si>
    <t>単位</t>
    <rPh sb="0" eb="2">
      <t>タンイ</t>
    </rPh>
    <phoneticPr fontId="2"/>
  </si>
  <si>
    <t>数量</t>
    <rPh sb="0" eb="2">
      <t>スウリョウ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</si>
  <si>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</si>
  <si>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</si>
  <si>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備考</t>
    <rPh sb="0" eb="2">
      <t>ビコウ</t>
    </rPh>
    <phoneticPr fontId="2"/>
  </si>
  <si>
    <t>消費税</t>
    <rPh sb="0" eb="3">
      <t>ショウヒゼイ</t>
    </rPh>
    <phoneticPr fontId="2"/>
  </si>
  <si>
    <t>合計</t>
    <rPh sb="0" eb="2">
      <t>ゴウケイ</t>
    </rPh>
    <phoneticPr fontId="2"/>
  </si>
  <si>
    <t>契約年月日</t>
    <rPh sb="0" eb="2">
      <t>ケイヤク</t>
    </rPh>
    <rPh sb="2" eb="5">
      <t>ネンガッピ</t>
    </rPh>
    <phoneticPr fontId="2"/>
  </si>
  <si>
    <t>契約金額</t>
    <rPh sb="0" eb="2">
      <t>ケイヤク</t>
    </rPh>
    <rPh sb="2" eb="4">
      <t>キンガク</t>
    </rPh>
    <phoneticPr fontId="2"/>
  </si>
  <si>
    <t>増減金額</t>
    <rPh sb="0" eb="2">
      <t>ゾウゲン</t>
    </rPh>
    <rPh sb="2" eb="4">
      <t>キンガク</t>
    </rPh>
    <phoneticPr fontId="2"/>
  </si>
  <si>
    <t>累計出来高</t>
    <rPh sb="0" eb="2">
      <t>ルイケイ</t>
    </rPh>
    <rPh sb="2" eb="5">
      <t>デキダカ</t>
    </rPh>
    <phoneticPr fontId="2"/>
  </si>
  <si>
    <t>前回迄出来高</t>
    <rPh sb="0" eb="2">
      <t>ゼンカイ</t>
    </rPh>
    <rPh sb="2" eb="3">
      <t>マデ</t>
    </rPh>
    <rPh sb="3" eb="6">
      <t>デキダカ</t>
    </rPh>
    <phoneticPr fontId="2"/>
  </si>
  <si>
    <t>今回出来高</t>
    <rPh sb="0" eb="2">
      <t>コンカイ</t>
    </rPh>
    <rPh sb="2" eb="5">
      <t>デキダカ</t>
    </rPh>
    <phoneticPr fontId="2"/>
  </si>
  <si>
    <t>今回支払金</t>
    <rPh sb="0" eb="2">
      <t>コンカイ</t>
    </rPh>
    <rPh sb="2" eb="4">
      <t>シハラ</t>
    </rPh>
    <rPh sb="4" eb="5">
      <t>キン</t>
    </rPh>
    <phoneticPr fontId="2"/>
  </si>
  <si>
    <t>計</t>
    <rPh sb="0" eb="1">
      <t>ケイ</t>
    </rPh>
    <phoneticPr fontId="2"/>
  </si>
  <si>
    <t>手形</t>
    <rPh sb="0" eb="2">
      <t>テガタ</t>
    </rPh>
    <phoneticPr fontId="2"/>
  </si>
  <si>
    <t>現金</t>
    <rPh sb="0" eb="2">
      <t>ゲンキン</t>
    </rPh>
    <phoneticPr fontId="2"/>
  </si>
  <si>
    <t>現 場 控</t>
    <rPh sb="0" eb="1">
      <t>ウツツ</t>
    </rPh>
    <rPh sb="2" eb="3">
      <t>バ</t>
    </rPh>
    <rPh sb="4" eb="5">
      <t>ヒカ</t>
    </rPh>
    <phoneticPr fontId="2"/>
  </si>
  <si>
    <t>フリガナ</t>
    <phoneticPr fontId="2"/>
  </si>
  <si>
    <t>請　 求　 書</t>
    <rPh sb="0" eb="1">
      <t>ショウ</t>
    </rPh>
    <rPh sb="3" eb="4">
      <t>モトム</t>
    </rPh>
    <rPh sb="6" eb="7">
      <t>ショ</t>
    </rPh>
    <phoneticPr fontId="2"/>
  </si>
  <si>
    <t>円</t>
    <rPh sb="0" eb="1">
      <t>エン</t>
    </rPh>
    <phoneticPr fontId="2"/>
  </si>
  <si>
    <t>　※取引先コードを必ず記入してください。</t>
    <rPh sb="2" eb="4">
      <t>トリヒキ</t>
    </rPh>
    <rPh sb="4" eb="5">
      <t>サキ</t>
    </rPh>
    <rPh sb="9" eb="10">
      <t>カナラ</t>
    </rPh>
    <rPh sb="11" eb="13">
      <t>キニュウ</t>
    </rPh>
    <phoneticPr fontId="2"/>
  </si>
  <si>
    <t>当座　・　普通</t>
    <rPh sb="0" eb="2">
      <t>トウザ</t>
    </rPh>
    <rPh sb="5" eb="7">
      <t>フツウ</t>
    </rPh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</si>
  <si>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</si>
  <si>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</si>
  <si>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消  費  税</t>
    <rPh sb="0" eb="1">
      <t>ケ</t>
    </rPh>
    <rPh sb="3" eb="4">
      <t>ヒ</t>
    </rPh>
    <rPh sb="6" eb="7">
      <t>ゼイ</t>
    </rPh>
    <phoneticPr fontId="2"/>
  </si>
  <si>
    <t>合      計</t>
    <rPh sb="0" eb="1">
      <t>ゴウ</t>
    </rPh>
    <rPh sb="7" eb="8">
      <t>ケイ</t>
    </rPh>
    <phoneticPr fontId="2"/>
  </si>
  <si>
    <t>名　称・摘　要</t>
    <rPh sb="0" eb="1">
      <t>ナ</t>
    </rPh>
    <rPh sb="2" eb="3">
      <t>ショウ</t>
    </rPh>
    <rPh sb="4" eb="5">
      <t>テキ</t>
    </rPh>
    <rPh sb="6" eb="7">
      <t>ヨウ</t>
    </rPh>
    <phoneticPr fontId="2"/>
  </si>
  <si>
    <t>年</t>
    <rPh sb="0" eb="1">
      <t>ネン</t>
    </rPh>
    <phoneticPr fontId="2"/>
  </si>
  <si>
    <t>工種ｺｰﾄﾞ</t>
    <rPh sb="0" eb="1">
      <t>コウ</t>
    </rPh>
    <rPh sb="1" eb="2">
      <t>タネ</t>
    </rPh>
    <phoneticPr fontId="2"/>
  </si>
  <si>
    <t>今回請求金</t>
    <rPh sb="0" eb="2">
      <t>コンカイ</t>
    </rPh>
    <rPh sb="2" eb="4">
      <t>セイキュウ</t>
    </rPh>
    <rPh sb="4" eb="5">
      <t>キン</t>
    </rPh>
    <phoneticPr fontId="2"/>
  </si>
  <si>
    <t>住所</t>
    <rPh sb="0" eb="2">
      <t>ジュウショ</t>
    </rPh>
    <phoneticPr fontId="2"/>
  </si>
  <si>
    <t>社名</t>
    <rPh sb="0" eb="2">
      <t>シャメイ</t>
    </rPh>
    <phoneticPr fontId="2"/>
  </si>
  <si>
    <t>TEL</t>
    <phoneticPr fontId="2"/>
  </si>
  <si>
    <t>印</t>
    <rPh sb="0" eb="1">
      <t>イン</t>
    </rPh>
    <phoneticPr fontId="2"/>
  </si>
  <si>
    <t>〒</t>
    <phoneticPr fontId="2"/>
  </si>
  <si>
    <t>契約がある場合記入(消費税別)</t>
    <rPh sb="0" eb="2">
      <t>ケイヤク</t>
    </rPh>
    <rPh sb="5" eb="7">
      <t>バアイ</t>
    </rPh>
    <rPh sb="7" eb="9">
      <t>キニュウ</t>
    </rPh>
    <rPh sb="10" eb="13">
      <t>ショウヒゼイ</t>
    </rPh>
    <rPh sb="13" eb="14">
      <t>ベツ</t>
    </rPh>
    <phoneticPr fontId="2"/>
  </si>
  <si>
    <t>金　　額</t>
    <rPh sb="0" eb="1">
      <t>キン</t>
    </rPh>
    <rPh sb="3" eb="4">
      <t>ガク</t>
    </rPh>
    <phoneticPr fontId="2"/>
  </si>
  <si>
    <t>支　払　内　訳</t>
    <rPh sb="0" eb="1">
      <t>ササ</t>
    </rPh>
    <rPh sb="2" eb="3">
      <t>バライ</t>
    </rPh>
    <rPh sb="4" eb="5">
      <t>ナイ</t>
    </rPh>
    <rPh sb="6" eb="7">
      <t>ヤク</t>
    </rPh>
    <phoneticPr fontId="2"/>
  </si>
  <si>
    <t>消 費 税</t>
    <rPh sb="0" eb="1">
      <t>ケ</t>
    </rPh>
    <rPh sb="2" eb="3">
      <t>ヒ</t>
    </rPh>
    <rPh sb="4" eb="5">
      <t>ゼイ</t>
    </rPh>
    <phoneticPr fontId="2"/>
  </si>
  <si>
    <t>西部建設株式会社</t>
    <rPh sb="0" eb="2">
      <t>セイブ</t>
    </rPh>
    <rPh sb="2" eb="4">
      <t>ケンセツ</t>
    </rPh>
    <rPh sb="4" eb="6">
      <t>カブシキ</t>
    </rPh>
    <rPh sb="6" eb="8">
      <t>カイシャ</t>
    </rPh>
    <phoneticPr fontId="2"/>
  </si>
  <si>
    <t>塗装工事</t>
    <rPh sb="0" eb="2">
      <t>トソウ</t>
    </rPh>
    <rPh sb="2" eb="4">
      <t>コウジ</t>
    </rPh>
    <phoneticPr fontId="2"/>
  </si>
  <si>
    <t>式</t>
    <rPh sb="0" eb="1">
      <t>シキ</t>
    </rPh>
    <phoneticPr fontId="2"/>
  </si>
  <si>
    <t>経 理 控</t>
    <rPh sb="0" eb="1">
      <t>キョウ</t>
    </rPh>
    <rPh sb="2" eb="3">
      <t>リ</t>
    </rPh>
    <rPh sb="4" eb="5">
      <t>ヒカ</t>
    </rPh>
    <phoneticPr fontId="2"/>
  </si>
  <si>
    <t>セイブケンセツ（カ</t>
    <phoneticPr fontId="2"/>
  </si>
  <si>
    <t>着色部に入力してください。</t>
    <rPh sb="0" eb="2">
      <t>チャクショク</t>
    </rPh>
    <rPh sb="2" eb="3">
      <t>ブ</t>
    </rPh>
    <rPh sb="4" eb="6">
      <t>ニュウリョク</t>
    </rPh>
    <phoneticPr fontId="2"/>
  </si>
  <si>
    <t>FAX</t>
    <phoneticPr fontId="2"/>
  </si>
  <si>
    <t>○○○○○○新築工事</t>
    <rPh sb="6" eb="8">
      <t>シンチク</t>
    </rPh>
    <rPh sb="8" eb="10">
      <t>コウジ</t>
    </rPh>
    <phoneticPr fontId="2"/>
  </si>
  <si>
    <t>○○○○</t>
    <phoneticPr fontId="2"/>
  </si>
  <si>
    <t>733-0875</t>
    <phoneticPr fontId="2"/>
  </si>
  <si>
    <t>広島市西区古江上2-1373-3</t>
    <rPh sb="0" eb="3">
      <t>ヒロシマシ</t>
    </rPh>
    <rPh sb="3" eb="5">
      <t>ニシク</t>
    </rPh>
    <rPh sb="5" eb="7">
      <t>フルエ</t>
    </rPh>
    <rPh sb="7" eb="8">
      <t>ウエ</t>
    </rPh>
    <phoneticPr fontId="2"/>
  </si>
  <si>
    <t>082-271-1287</t>
    <phoneticPr fontId="2"/>
  </si>
  <si>
    <t>082-273-5935</t>
    <phoneticPr fontId="2"/>
  </si>
  <si>
    <t>0000</t>
    <phoneticPr fontId="2"/>
  </si>
  <si>
    <t>ご不明な場合、総務部までご連絡ください。</t>
    <rPh sb="1" eb="3">
      <t>フメイ</t>
    </rPh>
    <rPh sb="4" eb="6">
      <t>バアイ</t>
    </rPh>
    <rPh sb="7" eb="9">
      <t>ソウム</t>
    </rPh>
    <rPh sb="9" eb="10">
      <t>ブ</t>
    </rPh>
    <rPh sb="13" eb="15">
      <t>レンラク</t>
    </rPh>
    <phoneticPr fontId="2"/>
  </si>
  <si>
    <t>記入例をご参照の上、着色部に入力してください。</t>
    <rPh sb="0" eb="2">
      <t>キニュウ</t>
    </rPh>
    <rPh sb="2" eb="3">
      <t>レイ</t>
    </rPh>
    <rPh sb="5" eb="7">
      <t>サンショウ</t>
    </rPh>
    <rPh sb="8" eb="9">
      <t>ウエ</t>
    </rPh>
    <rPh sb="10" eb="12">
      <t>チャクショク</t>
    </rPh>
    <rPh sb="12" eb="13">
      <t>ブ</t>
    </rPh>
    <rPh sb="14" eb="16">
      <t>ニュウリョク</t>
    </rPh>
    <phoneticPr fontId="2"/>
  </si>
  <si>
    <t>ご不明な場合、総務部までご連絡ください。</t>
    <phoneticPr fontId="2"/>
  </si>
  <si>
    <t>翌々月１５日支払</t>
    <rPh sb="0" eb="3">
      <t>ヨクヨクゲツ</t>
    </rPh>
    <rPh sb="5" eb="6">
      <t>ニチ</t>
    </rPh>
    <rPh sb="6" eb="8">
      <t>シハライ</t>
    </rPh>
    <phoneticPr fontId="2"/>
  </si>
  <si>
    <t>月末締め翌月末支払い</t>
    <rPh sb="0" eb="2">
      <t>ゲツマツ</t>
    </rPh>
    <rPh sb="2" eb="3">
      <t>ジ</t>
    </rPh>
    <rPh sb="4" eb="6">
      <t>ヨクゲツ</t>
    </rPh>
    <rPh sb="6" eb="7">
      <t>マツ</t>
    </rPh>
    <rPh sb="7" eb="9">
      <t>シハライ</t>
    </rPh>
    <phoneticPr fontId="2"/>
  </si>
  <si>
    <t>翌々月１５日現金支払い</t>
    <rPh sb="0" eb="3">
      <t>ヨクヨクゲツ</t>
    </rPh>
    <rPh sb="5" eb="6">
      <t>ニチ</t>
    </rPh>
    <rPh sb="6" eb="8">
      <t>ゲンキン</t>
    </rPh>
    <rPh sb="8" eb="10">
      <t>シハライ</t>
    </rPh>
    <phoneticPr fontId="2"/>
  </si>
  <si>
    <t>摘　要</t>
    <rPh sb="0" eb="1">
      <t>ツム</t>
    </rPh>
    <rPh sb="2" eb="3">
      <t>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</si>
</sst>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¥&quot;#,##0;&quot;¥&quot;\-#,##0"/>
    <numFmt numFmtId="176" formatCode="[$-411]ggge&quot;年&quot;m&quot;月&quot;d&quot;日&quot;;@"/>
    <numFmt numFmtId="177" formatCode="#,##0_ ;[Red]\-#,##0\ "/>
    <numFmt numFmtId="178" formatCode="#,##0.0_);[Red]\(#,##0.0\)"/>
    <numFmt numFmtId="179" formatCode="#,##0_ "/>
    <numFmt numFmtId="180" formatCode="0_ 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22"/>
      <name val="ＭＳ 明朝"/>
      <family val="1"/>
      <charset val="128"/>
    </font>
    <font>
      <sz val="20"/>
      <name val="ＭＳ ゴシック"/>
      <family val="3"/>
      <charset val="128"/>
    </font>
    <font>
      <b/>
      <sz val="20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b/>
      <sz val="14"/>
      <color indexed="10"/>
      <name val="ＭＳ ゴシック"/>
      <family val="3"/>
      <charset val="128"/>
    </font>
    <font>
      <sz val="12"/>
      <color indexed="9"/>
      <name val="ＭＳ ゴシック"/>
      <family val="3"/>
      <charset val="128"/>
    </font>
    <font>
      <b/>
      <sz val="12"/>
      <color indexed="9"/>
      <name val="ＭＳ ゴシック"/>
      <family val="3"/>
      <charset val="128"/>
    </font>
    <font>
      <sz val="14"/>
      <color indexed="81"/>
      <name val="ＭＳ Ｐゴシック"/>
      <family val="3"/>
      <charset val="128"/>
    </font>
    <font>
      <b/>
      <sz val="20"/>
      <color indexed="9"/>
      <name val="ＭＳ ゴシック"/>
      <family val="3"/>
      <charset val="128"/>
    </font>
    <font>
      <sz val="20"/>
      <color indexed="9"/>
      <name val="ＭＳ ゴシック"/>
      <family val="3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74">
    <xf numFmtId="0" fontId="0" fillId="0" borderId="0" xfId="0">
      <alignment vertical="center"/>
    </xf>
    <xf numFmtId="0" fontId="6" fillId="0" borderId="0" xfId="0" applyFont="1" applyProtection="1">
      <alignment vertical="center"/>
    </xf>
    <xf numFmtId="0" fontId="8" fillId="0" borderId="1" xfId="0" applyFont="1" applyFill="1" applyBorder="1" applyAlignment="1" applyProtection="1"/>
    <xf numFmtId="0" fontId="6" fillId="0" borderId="0" xfId="0" applyFont="1" applyAlignment="1" applyProtection="1">
      <alignment horizontal="center" vertical="center"/>
    </xf>
    <xf numFmtId="49" fontId="3" fillId="0" borderId="2" xfId="0" applyNumberFormat="1" applyFont="1" applyBorder="1" applyAlignment="1" applyProtection="1">
      <alignment vertical="center"/>
    </xf>
    <xf numFmtId="0" fontId="6" fillId="0" borderId="3" xfId="0" applyNumberFormat="1" applyFont="1" applyBorder="1" applyAlignment="1" applyProtection="1">
      <alignment horizontal="center" vertical="center"/>
    </xf>
    <xf numFmtId="0" fontId="6" fillId="0" borderId="4" xfId="0" applyNumberFormat="1" applyFont="1" applyBorder="1" applyAlignment="1" applyProtection="1">
      <alignment horizontal="center" vertical="center"/>
    </xf>
    <xf numFmtId="0" fontId="6" fillId="0" borderId="0" xfId="0" applyFont="1" applyBorder="1" applyProtection="1">
      <alignment vertical="center"/>
    </xf>
    <xf numFmtId="176" fontId="6" fillId="0" borderId="5" xfId="0" applyNumberFormat="1" applyFont="1" applyBorder="1" applyAlignment="1" applyProtection="1">
      <alignment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 shrinkToFit="1"/>
    </xf>
    <xf numFmtId="0" fontId="6" fillId="0" borderId="7" xfId="0" applyFont="1" applyBorder="1" applyAlignment="1" applyProtection="1">
      <alignment horizontal="center" vertical="center" shrinkToFit="1"/>
    </xf>
    <xf numFmtId="0" fontId="6" fillId="0" borderId="8" xfId="0" applyFont="1" applyBorder="1" applyAlignment="1" applyProtection="1">
      <alignment horizontal="center" vertical="center" shrinkToFit="1"/>
    </xf>
    <xf numFmtId="0" fontId="6" fillId="0" borderId="9" xfId="0" applyFont="1" applyBorder="1" applyAlignment="1" applyProtection="1">
      <alignment horizontal="center" vertical="center" shrinkToFit="1"/>
    </xf>
    <xf numFmtId="0" fontId="6" fillId="0" borderId="10" xfId="0" applyFont="1" applyBorder="1" applyAlignment="1" applyProtection="1">
      <alignment horizontal="center" vertical="center" shrinkToFit="1"/>
    </xf>
    <xf numFmtId="0" fontId="6" fillId="0" borderId="11" xfId="0" applyFont="1" applyBorder="1" applyAlignment="1" applyProtection="1">
      <alignment horizontal="center" vertical="center" shrinkToFit="1"/>
    </xf>
    <xf numFmtId="0" fontId="6" fillId="0" borderId="0" xfId="0" applyFont="1" applyAlignment="1" applyProtection="1">
      <alignment vertical="center"/>
    </xf>
    <xf numFmtId="0" fontId="6" fillId="0" borderId="12" xfId="0" applyFont="1" applyBorder="1" applyProtection="1">
      <alignment vertical="center"/>
    </xf>
    <xf numFmtId="0" fontId="6" fillId="0" borderId="13" xfId="0" applyFont="1" applyBorder="1" applyProtection="1">
      <alignment vertical="center"/>
    </xf>
    <xf numFmtId="0" fontId="6" fillId="2" borderId="3" xfId="0" applyNumberFormat="1" applyFont="1" applyFill="1" applyBorder="1" applyAlignment="1" applyProtection="1">
      <alignment horizontal="center" vertical="center"/>
      <protection locked="0"/>
    </xf>
    <xf numFmtId="0" fontId="6" fillId="2" borderId="4" xfId="0" applyNumberFormat="1" applyFont="1" applyFill="1" applyBorder="1" applyAlignment="1" applyProtection="1">
      <alignment horizontal="center" vertical="center"/>
      <protection locked="0"/>
    </xf>
    <xf numFmtId="0" fontId="6" fillId="2" borderId="6" xfId="0" applyFont="1" applyFill="1" applyBorder="1" applyAlignment="1" applyProtection="1">
      <alignment horizontal="center" vertical="center" shrinkToFit="1"/>
      <protection locked="0"/>
    </xf>
    <xf numFmtId="0" fontId="6" fillId="2" borderId="7" xfId="0" applyFont="1" applyFill="1" applyBorder="1" applyAlignment="1" applyProtection="1">
      <alignment horizontal="center" vertical="center" shrinkToFit="1"/>
      <protection locked="0"/>
    </xf>
    <xf numFmtId="0" fontId="6" fillId="2" borderId="8" xfId="0" applyFont="1" applyFill="1" applyBorder="1" applyAlignment="1" applyProtection="1">
      <alignment horizontal="center" vertical="center" shrinkToFit="1"/>
      <protection locked="0"/>
    </xf>
    <xf numFmtId="0" fontId="6" fillId="2" borderId="9" xfId="0" applyFont="1" applyFill="1" applyBorder="1" applyAlignment="1" applyProtection="1">
      <alignment horizontal="center" vertical="center" shrinkToFit="1"/>
      <protection locked="0"/>
    </xf>
    <xf numFmtId="0" fontId="6" fillId="2" borderId="12" xfId="0" applyFont="1" applyFill="1" applyBorder="1" applyProtection="1">
      <alignment vertical="center"/>
      <protection locked="0"/>
    </xf>
    <xf numFmtId="0" fontId="6" fillId="2" borderId="0" xfId="0" applyFont="1" applyFill="1" applyProtection="1">
      <alignment vertical="center"/>
    </xf>
    <xf numFmtId="0" fontId="12" fillId="2" borderId="0" xfId="0" applyFont="1" applyFill="1" applyProtection="1">
      <alignment vertical="center"/>
    </xf>
    <xf numFmtId="0" fontId="6" fillId="0" borderId="0" xfId="0" applyFont="1" applyBorder="1" applyAlignment="1" applyProtection="1">
      <alignment vertical="center"/>
    </xf>
    <xf numFmtId="177" fontId="6" fillId="0" borderId="0" xfId="1" applyNumberFormat="1" applyFont="1" applyBorder="1" applyAlignment="1" applyProtection="1">
      <alignment vertical="center"/>
    </xf>
    <xf numFmtId="0" fontId="6" fillId="0" borderId="14" xfId="0" applyFont="1" applyBorder="1" applyAlignment="1" applyProtection="1">
      <alignment vertical="center"/>
    </xf>
    <xf numFmtId="0" fontId="6" fillId="0" borderId="14" xfId="0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vertical="center" textRotation="255"/>
    </xf>
    <xf numFmtId="0" fontId="6" fillId="0" borderId="0" xfId="0" applyFont="1" applyFill="1" applyBorder="1" applyAlignment="1" applyProtection="1">
      <alignment vertical="center" wrapText="1"/>
    </xf>
    <xf numFmtId="0" fontId="11" fillId="0" borderId="0" xfId="0" applyFont="1" applyBorder="1" applyAlignment="1" applyProtection="1">
      <alignment vertical="center"/>
    </xf>
    <xf numFmtId="0" fontId="6" fillId="2" borderId="3" xfId="0" applyNumberFormat="1" applyFont="1" applyFill="1" applyBorder="1" applyAlignment="1" applyProtection="1">
      <alignment horizontal="center" vertical="center"/>
    </xf>
    <xf numFmtId="0" fontId="6" fillId="2" borderId="4" xfId="0" applyNumberFormat="1" applyFont="1" applyFill="1" applyBorder="1" applyAlignment="1" applyProtection="1">
      <alignment horizontal="center" vertical="center"/>
    </xf>
    <xf numFmtId="0" fontId="6" fillId="2" borderId="6" xfId="0" applyFont="1" applyFill="1" applyBorder="1" applyAlignment="1" applyProtection="1">
      <alignment horizontal="center" vertical="center" shrinkToFit="1"/>
    </xf>
    <xf numFmtId="0" fontId="6" fillId="2" borderId="7" xfId="0" applyFont="1" applyFill="1" applyBorder="1" applyAlignment="1" applyProtection="1">
      <alignment horizontal="center" vertical="center" shrinkToFit="1"/>
    </xf>
    <xf numFmtId="0" fontId="6" fillId="2" borderId="8" xfId="0" applyFont="1" applyFill="1" applyBorder="1" applyAlignment="1" applyProtection="1">
      <alignment horizontal="center" vertical="center" shrinkToFit="1"/>
    </xf>
    <xf numFmtId="0" fontId="6" fillId="2" borderId="9" xfId="0" applyFont="1" applyFill="1" applyBorder="1" applyAlignment="1" applyProtection="1">
      <alignment horizontal="center" vertical="center" shrinkToFit="1"/>
    </xf>
    <xf numFmtId="0" fontId="6" fillId="2" borderId="12" xfId="0" applyFont="1" applyFill="1" applyBorder="1" applyProtection="1">
      <alignment vertical="center"/>
    </xf>
    <xf numFmtId="0" fontId="6" fillId="0" borderId="0" xfId="0" applyFont="1" applyFill="1" applyProtection="1">
      <alignment vertical="center"/>
    </xf>
    <xf numFmtId="0" fontId="7" fillId="0" borderId="0" xfId="0" applyFont="1" applyFill="1" applyProtection="1">
      <alignment vertical="center"/>
    </xf>
    <xf numFmtId="0" fontId="6" fillId="0" borderId="0" xfId="0" applyFont="1" applyBorder="1" applyAlignment="1" applyProtection="1">
      <alignment horizontal="right" vertical="center"/>
    </xf>
    <xf numFmtId="49" fontId="3" fillId="0" borderId="0" xfId="0" applyNumberFormat="1" applyFont="1" applyBorder="1" applyAlignment="1" applyProtection="1">
      <alignment vertical="center"/>
    </xf>
    <xf numFmtId="0" fontId="6" fillId="0" borderId="0" xfId="0" applyFont="1" applyFill="1" applyBorder="1" applyProtection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left" vertical="center" shrinkToFit="1"/>
      <protection locked="0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left" vertical="center" indent="1"/>
      <protection locked="0"/>
    </xf>
    <xf numFmtId="176" fontId="6" fillId="0" borderId="0" xfId="0" applyNumberFormat="1" applyFont="1" applyFill="1" applyBorder="1" applyAlignment="1" applyProtection="1">
      <alignment horizontal="center" vertical="center"/>
    </xf>
    <xf numFmtId="177" fontId="6" fillId="0" borderId="14" xfId="1" applyNumberFormat="1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left" vertical="center" wrapText="1" indent="1"/>
    </xf>
    <xf numFmtId="0" fontId="13" fillId="0" borderId="0" xfId="0" applyFont="1" applyFill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177" fontId="9" fillId="0" borderId="0" xfId="1" applyNumberFormat="1" applyFont="1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vertical="center"/>
    </xf>
    <xf numFmtId="177" fontId="9" fillId="0" borderId="0" xfId="1" applyNumberFormat="1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vertical="center"/>
    </xf>
    <xf numFmtId="0" fontId="7" fillId="2" borderId="0" xfId="0" applyFont="1" applyFill="1" applyProtection="1">
      <alignment vertical="center"/>
    </xf>
    <xf numFmtId="0" fontId="14" fillId="0" borderId="0" xfId="0" applyFont="1" applyFill="1" applyBorder="1" applyAlignment="1" applyProtection="1">
      <alignment vertical="center"/>
    </xf>
    <xf numFmtId="0" fontId="9" fillId="0" borderId="0" xfId="0" applyFont="1" applyBorder="1" applyAlignment="1" applyProtection="1">
      <alignment vertical="center" shrinkToFit="1"/>
    </xf>
    <xf numFmtId="180" fontId="6" fillId="0" borderId="0" xfId="0" applyNumberFormat="1" applyFont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0" fontId="18" fillId="0" borderId="0" xfId="0" applyFont="1" applyFill="1" applyBorder="1" applyAlignment="1" applyProtection="1">
      <alignment vertical="center" shrinkToFit="1"/>
    </xf>
    <xf numFmtId="0" fontId="3" fillId="0" borderId="35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6" fillId="2" borderId="0" xfId="0" applyFont="1" applyFill="1" applyAlignment="1" applyProtection="1">
      <alignment horizontal="left" vertical="center"/>
    </xf>
    <xf numFmtId="0" fontId="6" fillId="0" borderId="5" xfId="0" applyFont="1" applyBorder="1" applyAlignment="1" applyProtection="1">
      <alignment horizontal="center" vertical="center"/>
    </xf>
    <xf numFmtId="0" fontId="6" fillId="2" borderId="0" xfId="0" applyFont="1" applyFill="1" applyAlignment="1" applyProtection="1">
      <alignment horizontal="left" vertical="center" shrinkToFit="1"/>
    </xf>
    <xf numFmtId="0" fontId="6" fillId="0" borderId="49" xfId="0" applyFont="1" applyBorder="1" applyAlignment="1" applyProtection="1">
      <alignment horizontal="center" vertical="center"/>
    </xf>
    <xf numFmtId="0" fontId="5" fillId="0" borderId="28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33" xfId="0" applyFont="1" applyBorder="1" applyAlignment="1" applyProtection="1">
      <alignment horizontal="center" vertical="center"/>
    </xf>
    <xf numFmtId="0" fontId="5" fillId="0" borderId="30" xfId="0" applyFont="1" applyBorder="1" applyAlignment="1" applyProtection="1">
      <alignment horizontal="center" vertical="center"/>
    </xf>
    <xf numFmtId="0" fontId="5" fillId="0" borderId="35" xfId="0" applyFont="1" applyBorder="1" applyAlignment="1" applyProtection="1">
      <alignment horizontal="center" vertical="center"/>
    </xf>
    <xf numFmtId="0" fontId="5" fillId="0" borderId="36" xfId="0" applyFont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/>
    </xf>
    <xf numFmtId="0" fontId="6" fillId="0" borderId="50" xfId="0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center" vertical="center"/>
    </xf>
    <xf numFmtId="0" fontId="6" fillId="0" borderId="41" xfId="0" applyFont="1" applyBorder="1" applyAlignment="1" applyProtection="1">
      <alignment horizontal="center" vertical="center"/>
    </xf>
    <xf numFmtId="0" fontId="4" fillId="0" borderId="42" xfId="0" applyFont="1" applyBorder="1" applyAlignment="1" applyProtection="1">
      <alignment horizontal="center" vertical="center"/>
    </xf>
    <xf numFmtId="0" fontId="4" fillId="0" borderId="41" xfId="0" applyFont="1" applyBorder="1" applyAlignment="1" applyProtection="1">
      <alignment horizontal="center" vertical="center"/>
    </xf>
    <xf numFmtId="0" fontId="4" fillId="0" borderId="43" xfId="0" applyFont="1" applyBorder="1" applyAlignment="1" applyProtection="1">
      <alignment horizontal="center" vertical="center"/>
    </xf>
    <xf numFmtId="0" fontId="4" fillId="0" borderId="44" xfId="0" applyFont="1" applyBorder="1" applyAlignment="1" applyProtection="1">
      <alignment horizontal="center" vertical="center"/>
    </xf>
    <xf numFmtId="0" fontId="4" fillId="0" borderId="45" xfId="0" applyFont="1" applyBorder="1" applyAlignment="1" applyProtection="1">
      <alignment horizontal="center" vertical="center"/>
    </xf>
    <xf numFmtId="0" fontId="4" fillId="0" borderId="46" xfId="0" applyFont="1" applyBorder="1" applyAlignment="1" applyProtection="1">
      <alignment horizontal="center" vertical="center"/>
    </xf>
    <xf numFmtId="5" fontId="10" fillId="0" borderId="41" xfId="0" applyNumberFormat="1" applyFont="1" applyBorder="1" applyAlignment="1" applyProtection="1">
      <alignment horizontal="right" vertical="center"/>
    </xf>
    <xf numFmtId="5" fontId="10" fillId="0" borderId="45" xfId="0" applyNumberFormat="1" applyFont="1" applyBorder="1" applyAlignment="1" applyProtection="1">
      <alignment horizontal="right" vertical="center"/>
    </xf>
    <xf numFmtId="49" fontId="3" fillId="0" borderId="47" xfId="0" applyNumberFormat="1" applyFont="1" applyBorder="1" applyAlignment="1" applyProtection="1">
      <alignment horizontal="center" vertical="center"/>
    </xf>
    <xf numFmtId="49" fontId="3" fillId="0" borderId="48" xfId="0" applyNumberFormat="1" applyFont="1" applyBorder="1" applyAlignment="1" applyProtection="1">
      <alignment horizontal="center" vertical="center"/>
    </xf>
    <xf numFmtId="0" fontId="6" fillId="0" borderId="37" xfId="0" applyFont="1" applyBorder="1" applyAlignment="1" applyProtection="1">
      <alignment horizontal="center" vertical="center"/>
    </xf>
    <xf numFmtId="0" fontId="6" fillId="0" borderId="38" xfId="0" applyFont="1" applyBorder="1" applyAlignment="1" applyProtection="1">
      <alignment horizontal="center" vertical="center"/>
    </xf>
    <xf numFmtId="0" fontId="6" fillId="2" borderId="38" xfId="0" applyFont="1" applyFill="1" applyBorder="1" applyAlignment="1" applyProtection="1">
      <alignment horizontal="left" vertical="center" indent="1" shrinkToFit="1"/>
    </xf>
    <xf numFmtId="0" fontId="6" fillId="2" borderId="39" xfId="0" applyFont="1" applyFill="1" applyBorder="1" applyAlignment="1" applyProtection="1">
      <alignment horizontal="left" vertical="center" indent="1" shrinkToFit="1"/>
    </xf>
    <xf numFmtId="0" fontId="6" fillId="0" borderId="28" xfId="0" applyFont="1" applyBorder="1" applyAlignment="1" applyProtection="1">
      <alignment horizontal="center" vertical="center"/>
    </xf>
    <xf numFmtId="0" fontId="6" fillId="0" borderId="33" xfId="0" applyFont="1" applyBorder="1" applyAlignment="1" applyProtection="1">
      <alignment horizontal="center" vertical="center"/>
    </xf>
    <xf numFmtId="0" fontId="6" fillId="0" borderId="30" xfId="0" applyFont="1" applyBorder="1" applyAlignment="1" applyProtection="1">
      <alignment horizontal="center" vertical="center"/>
    </xf>
    <xf numFmtId="0" fontId="6" fillId="0" borderId="35" xfId="0" applyFont="1" applyBorder="1" applyAlignment="1" applyProtection="1">
      <alignment horizontal="center" vertical="center"/>
    </xf>
    <xf numFmtId="0" fontId="6" fillId="0" borderId="36" xfId="0" applyFont="1" applyBorder="1" applyAlignment="1" applyProtection="1">
      <alignment horizontal="center" vertical="center"/>
    </xf>
    <xf numFmtId="0" fontId="9" fillId="2" borderId="28" xfId="0" applyFont="1" applyFill="1" applyBorder="1" applyAlignment="1" applyProtection="1">
      <alignment horizontal="center" vertical="center" shrinkToFit="1"/>
    </xf>
    <xf numFmtId="0" fontId="9" fillId="2" borderId="5" xfId="0" applyFont="1" applyFill="1" applyBorder="1" applyAlignment="1" applyProtection="1">
      <alignment horizontal="center" vertical="center" shrinkToFit="1"/>
    </xf>
    <xf numFmtId="0" fontId="9" fillId="2" borderId="33" xfId="0" applyFont="1" applyFill="1" applyBorder="1" applyAlignment="1" applyProtection="1">
      <alignment horizontal="center" vertical="center" shrinkToFit="1"/>
    </xf>
    <xf numFmtId="0" fontId="9" fillId="2" borderId="30" xfId="0" applyFont="1" applyFill="1" applyBorder="1" applyAlignment="1" applyProtection="1">
      <alignment horizontal="center" vertical="center" shrinkToFit="1"/>
    </xf>
    <xf numFmtId="0" fontId="9" fillId="2" borderId="35" xfId="0" applyFont="1" applyFill="1" applyBorder="1" applyAlignment="1" applyProtection="1">
      <alignment horizontal="center" vertical="center" shrinkToFit="1"/>
    </xf>
    <xf numFmtId="0" fontId="9" fillId="2" borderId="36" xfId="0" applyFont="1" applyFill="1" applyBorder="1" applyAlignment="1" applyProtection="1">
      <alignment horizontal="center" vertical="center" shrinkToFit="1"/>
    </xf>
    <xf numFmtId="0" fontId="6" fillId="2" borderId="35" xfId="0" applyFont="1" applyFill="1" applyBorder="1" applyAlignment="1" applyProtection="1">
      <alignment horizontal="left" vertical="center" indent="1" shrinkToFit="1"/>
    </xf>
    <xf numFmtId="0" fontId="6" fillId="2" borderId="36" xfId="0" applyFont="1" applyFill="1" applyBorder="1" applyAlignment="1" applyProtection="1">
      <alignment horizontal="left" vertical="center" indent="1" shrinkToFit="1"/>
    </xf>
    <xf numFmtId="0" fontId="6" fillId="0" borderId="40" xfId="0" applyFont="1" applyBorder="1" applyAlignment="1" applyProtection="1">
      <alignment horizontal="center" vertical="center"/>
    </xf>
    <xf numFmtId="49" fontId="7" fillId="2" borderId="28" xfId="0" applyNumberFormat="1" applyFont="1" applyFill="1" applyBorder="1" applyAlignment="1" applyProtection="1">
      <alignment horizontal="center" vertical="center"/>
    </xf>
    <xf numFmtId="49" fontId="7" fillId="2" borderId="5" xfId="0" applyNumberFormat="1" applyFont="1" applyFill="1" applyBorder="1" applyAlignment="1" applyProtection="1">
      <alignment horizontal="center" vertical="center"/>
    </xf>
    <xf numFmtId="49" fontId="7" fillId="2" borderId="33" xfId="0" applyNumberFormat="1" applyFont="1" applyFill="1" applyBorder="1" applyAlignment="1" applyProtection="1">
      <alignment horizontal="center" vertical="center"/>
    </xf>
    <xf numFmtId="0" fontId="6" fillId="0" borderId="30" xfId="0" applyFont="1" applyBorder="1" applyAlignment="1" applyProtection="1">
      <alignment horizontal="left" vertical="center"/>
    </xf>
    <xf numFmtId="0" fontId="6" fillId="0" borderId="35" xfId="0" applyFont="1" applyBorder="1" applyAlignment="1" applyProtection="1">
      <alignment horizontal="left" vertical="center"/>
    </xf>
    <xf numFmtId="0" fontId="6" fillId="0" borderId="25" xfId="0" applyFont="1" applyBorder="1" applyAlignment="1" applyProtection="1">
      <alignment horizontal="center" vertical="center"/>
    </xf>
    <xf numFmtId="0" fontId="6" fillId="0" borderId="26" xfId="0" applyFont="1" applyBorder="1" applyAlignment="1" applyProtection="1">
      <alignment horizontal="center" vertical="center"/>
    </xf>
    <xf numFmtId="0" fontId="6" fillId="2" borderId="26" xfId="0" applyFont="1" applyFill="1" applyBorder="1" applyAlignment="1" applyProtection="1">
      <alignment horizontal="right" vertical="center" shrinkToFit="1"/>
    </xf>
    <xf numFmtId="0" fontId="6" fillId="0" borderId="27" xfId="0" applyFont="1" applyBorder="1" applyAlignment="1" applyProtection="1">
      <alignment horizontal="center" vertical="center"/>
    </xf>
    <xf numFmtId="0" fontId="6" fillId="2" borderId="25" xfId="0" applyFont="1" applyFill="1" applyBorder="1" applyAlignment="1" applyProtection="1">
      <alignment horizontal="center" vertical="center"/>
    </xf>
    <xf numFmtId="0" fontId="6" fillId="2" borderId="26" xfId="0" applyFont="1" applyFill="1" applyBorder="1" applyAlignment="1" applyProtection="1">
      <alignment horizontal="center" vertical="center"/>
    </xf>
    <xf numFmtId="0" fontId="6" fillId="2" borderId="27" xfId="0" applyFont="1" applyFill="1" applyBorder="1" applyAlignment="1" applyProtection="1">
      <alignment horizontal="center" vertical="center"/>
    </xf>
    <xf numFmtId="176" fontId="6" fillId="0" borderId="26" xfId="0" applyNumberFormat="1" applyFont="1" applyBorder="1" applyAlignment="1" applyProtection="1">
      <alignment horizontal="center" vertical="center"/>
    </xf>
    <xf numFmtId="0" fontId="6" fillId="0" borderId="28" xfId="0" applyFont="1" applyBorder="1" applyAlignment="1" applyProtection="1">
      <alignment vertical="center"/>
    </xf>
    <xf numFmtId="0" fontId="6" fillId="0" borderId="29" xfId="0" applyFont="1" applyBorder="1" applyAlignment="1" applyProtection="1">
      <alignment vertical="center"/>
    </xf>
    <xf numFmtId="0" fontId="6" fillId="0" borderId="30" xfId="0" applyFont="1" applyBorder="1" applyAlignment="1" applyProtection="1">
      <alignment vertical="center"/>
    </xf>
    <xf numFmtId="0" fontId="6" fillId="0" borderId="31" xfId="0" applyFont="1" applyBorder="1" applyAlignment="1" applyProtection="1">
      <alignment vertical="center"/>
    </xf>
    <xf numFmtId="0" fontId="6" fillId="2" borderId="32" xfId="0" applyFont="1" applyFill="1" applyBorder="1" applyAlignment="1" applyProtection="1">
      <alignment horizontal="left" vertical="center" indent="1"/>
    </xf>
    <xf numFmtId="0" fontId="6" fillId="2" borderId="5" xfId="0" applyFont="1" applyFill="1" applyBorder="1" applyAlignment="1" applyProtection="1">
      <alignment horizontal="left" vertical="center" indent="1"/>
    </xf>
    <xf numFmtId="0" fontId="6" fillId="2" borderId="33" xfId="0" applyFont="1" applyFill="1" applyBorder="1" applyAlignment="1" applyProtection="1">
      <alignment horizontal="left" vertical="center" indent="1"/>
    </xf>
    <xf numFmtId="0" fontId="6" fillId="2" borderId="34" xfId="0" applyFont="1" applyFill="1" applyBorder="1" applyAlignment="1" applyProtection="1">
      <alignment horizontal="left" vertical="center" indent="1"/>
    </xf>
    <xf numFmtId="0" fontId="6" fillId="2" borderId="35" xfId="0" applyFont="1" applyFill="1" applyBorder="1" applyAlignment="1" applyProtection="1">
      <alignment horizontal="left" vertical="center" indent="1"/>
    </xf>
    <xf numFmtId="0" fontId="6" fillId="2" borderId="36" xfId="0" applyFont="1" applyFill="1" applyBorder="1" applyAlignment="1" applyProtection="1">
      <alignment horizontal="left" vertical="center" indent="1"/>
    </xf>
    <xf numFmtId="0" fontId="6" fillId="2" borderId="30" xfId="0" applyFont="1" applyFill="1" applyBorder="1" applyAlignment="1" applyProtection="1">
      <alignment horizontal="center" vertical="center"/>
    </xf>
    <xf numFmtId="0" fontId="6" fillId="2" borderId="35" xfId="0" applyFont="1" applyFill="1" applyBorder="1" applyAlignment="1" applyProtection="1">
      <alignment horizontal="center" vertical="center"/>
    </xf>
    <xf numFmtId="0" fontId="6" fillId="2" borderId="36" xfId="0" applyFont="1" applyFill="1" applyBorder="1" applyAlignment="1" applyProtection="1">
      <alignment horizontal="center" vertical="center"/>
    </xf>
    <xf numFmtId="0" fontId="6" fillId="2" borderId="24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/>
    </xf>
    <xf numFmtId="0" fontId="6" fillId="2" borderId="13" xfId="0" applyFont="1" applyFill="1" applyBorder="1" applyAlignment="1" applyProtection="1">
      <alignment horizontal="center" vertical="center"/>
    </xf>
    <xf numFmtId="177" fontId="6" fillId="2" borderId="21" xfId="1" applyNumberFormat="1" applyFont="1" applyFill="1" applyBorder="1" applyAlignment="1" applyProtection="1">
      <alignment vertical="center"/>
    </xf>
    <xf numFmtId="177" fontId="6" fillId="2" borderId="22" xfId="1" applyNumberFormat="1" applyFont="1" applyFill="1" applyBorder="1" applyAlignment="1" applyProtection="1">
      <alignment vertical="center"/>
    </xf>
    <xf numFmtId="177" fontId="6" fillId="2" borderId="23" xfId="1" applyNumberFormat="1" applyFont="1" applyFill="1" applyBorder="1" applyAlignment="1" applyProtection="1">
      <alignment vertical="center"/>
    </xf>
    <xf numFmtId="0" fontId="6" fillId="2" borderId="21" xfId="0" applyFont="1" applyFill="1" applyBorder="1" applyAlignment="1" applyProtection="1">
      <alignment horizontal="center" vertical="center"/>
    </xf>
    <xf numFmtId="0" fontId="6" fillId="2" borderId="22" xfId="0" applyFont="1" applyFill="1" applyBorder="1" applyAlignment="1" applyProtection="1">
      <alignment horizontal="center" vertical="center"/>
    </xf>
    <xf numFmtId="0" fontId="6" fillId="2" borderId="23" xfId="0" applyFont="1" applyFill="1" applyBorder="1" applyAlignment="1" applyProtection="1">
      <alignment horizontal="center" vertical="center"/>
    </xf>
    <xf numFmtId="0" fontId="6" fillId="2" borderId="24" xfId="0" applyFont="1" applyFill="1" applyBorder="1" applyAlignment="1" applyProtection="1">
      <alignment vertical="center" shrinkToFit="1"/>
    </xf>
    <xf numFmtId="0" fontId="6" fillId="2" borderId="12" xfId="0" applyFont="1" applyFill="1" applyBorder="1" applyAlignment="1" applyProtection="1">
      <alignment vertical="center" shrinkToFit="1"/>
    </xf>
    <xf numFmtId="0" fontId="6" fillId="2" borderId="13" xfId="0" applyFont="1" applyFill="1" applyBorder="1" applyAlignment="1" applyProtection="1">
      <alignment vertical="center" shrinkToFit="1"/>
    </xf>
    <xf numFmtId="178" fontId="6" fillId="2" borderId="24" xfId="1" applyNumberFormat="1" applyFont="1" applyFill="1" applyBorder="1" applyAlignment="1" applyProtection="1">
      <alignment vertical="center"/>
    </xf>
    <xf numFmtId="178" fontId="6" fillId="2" borderId="12" xfId="1" applyNumberFormat="1" applyFont="1" applyFill="1" applyBorder="1" applyAlignment="1" applyProtection="1">
      <alignment vertical="center"/>
    </xf>
    <xf numFmtId="178" fontId="6" fillId="2" borderId="13" xfId="1" applyNumberFormat="1" applyFont="1" applyFill="1" applyBorder="1" applyAlignment="1" applyProtection="1">
      <alignment vertical="center"/>
    </xf>
    <xf numFmtId="177" fontId="6" fillId="2" borderId="24" xfId="1" applyNumberFormat="1" applyFont="1" applyFill="1" applyBorder="1" applyAlignment="1" applyProtection="1">
      <alignment vertical="center"/>
    </xf>
    <xf numFmtId="177" fontId="6" fillId="2" borderId="12" xfId="1" applyNumberFormat="1" applyFont="1" applyFill="1" applyBorder="1" applyAlignment="1" applyProtection="1">
      <alignment vertical="center"/>
    </xf>
    <xf numFmtId="177" fontId="6" fillId="2" borderId="13" xfId="1" applyNumberFormat="1" applyFont="1" applyFill="1" applyBorder="1" applyAlignment="1" applyProtection="1">
      <alignment vertical="center"/>
    </xf>
    <xf numFmtId="0" fontId="6" fillId="2" borderId="21" xfId="0" applyFont="1" applyFill="1" applyBorder="1" applyAlignment="1" applyProtection="1">
      <alignment vertical="center" shrinkToFit="1"/>
    </xf>
    <xf numFmtId="0" fontId="6" fillId="2" borderId="22" xfId="0" applyFont="1" applyFill="1" applyBorder="1" applyAlignment="1" applyProtection="1">
      <alignment vertical="center" shrinkToFit="1"/>
    </xf>
    <xf numFmtId="0" fontId="6" fillId="2" borderId="23" xfId="0" applyFont="1" applyFill="1" applyBorder="1" applyAlignment="1" applyProtection="1">
      <alignment vertical="center" shrinkToFit="1"/>
    </xf>
    <xf numFmtId="178" fontId="6" fillId="2" borderId="21" xfId="0" applyNumberFormat="1" applyFont="1" applyFill="1" applyBorder="1" applyAlignment="1" applyProtection="1">
      <alignment horizontal="center" vertical="center"/>
    </xf>
    <xf numFmtId="178" fontId="6" fillId="2" borderId="22" xfId="0" applyNumberFormat="1" applyFont="1" applyFill="1" applyBorder="1" applyAlignment="1" applyProtection="1">
      <alignment horizontal="center" vertical="center"/>
    </xf>
    <xf numFmtId="178" fontId="6" fillId="2" borderId="23" xfId="0" applyNumberFormat="1" applyFont="1" applyFill="1" applyBorder="1" applyAlignment="1" applyProtection="1">
      <alignment horizontal="center" vertical="center"/>
    </xf>
    <xf numFmtId="0" fontId="6" fillId="0" borderId="21" xfId="0" applyFont="1" applyBorder="1" applyAlignment="1" applyProtection="1">
      <alignment horizontal="center" vertical="center"/>
    </xf>
    <xf numFmtId="0" fontId="6" fillId="0" borderId="22" xfId="0" applyFont="1" applyBorder="1" applyAlignment="1" applyProtection="1">
      <alignment horizontal="center" vertical="center"/>
    </xf>
    <xf numFmtId="0" fontId="6" fillId="0" borderId="23" xfId="0" applyFont="1" applyBorder="1" applyAlignment="1" applyProtection="1">
      <alignment horizontal="center" vertical="center"/>
    </xf>
    <xf numFmtId="178" fontId="6" fillId="0" borderId="21" xfId="0" applyNumberFormat="1" applyFont="1" applyBorder="1" applyAlignment="1" applyProtection="1">
      <alignment horizontal="center" vertical="center"/>
    </xf>
    <xf numFmtId="178" fontId="6" fillId="0" borderId="22" xfId="0" applyNumberFormat="1" applyFont="1" applyBorder="1" applyAlignment="1" applyProtection="1">
      <alignment horizontal="center" vertical="center"/>
    </xf>
    <xf numFmtId="178" fontId="6" fillId="0" borderId="23" xfId="0" applyNumberFormat="1" applyFont="1" applyBorder="1" applyAlignment="1" applyProtection="1">
      <alignment horizontal="center" vertical="center"/>
    </xf>
    <xf numFmtId="177" fontId="6" fillId="0" borderId="21" xfId="1" applyNumberFormat="1" applyFont="1" applyBorder="1" applyAlignment="1" applyProtection="1">
      <alignment vertical="center"/>
    </xf>
    <xf numFmtId="177" fontId="6" fillId="0" borderId="22" xfId="1" applyNumberFormat="1" applyFont="1" applyBorder="1" applyAlignment="1" applyProtection="1">
      <alignment vertical="center"/>
    </xf>
    <xf numFmtId="177" fontId="6" fillId="0" borderId="23" xfId="1" applyNumberFormat="1" applyFont="1" applyBorder="1" applyAlignment="1" applyProtection="1">
      <alignment vertical="center"/>
    </xf>
    <xf numFmtId="0" fontId="6" fillId="0" borderId="24" xfId="0" applyFont="1" applyBorder="1" applyAlignment="1" applyProtection="1">
      <alignment vertical="center" shrinkToFit="1"/>
    </xf>
    <xf numFmtId="0" fontId="6" fillId="0" borderId="12" xfId="0" applyFont="1" applyBorder="1" applyAlignment="1" applyProtection="1">
      <alignment vertical="center" shrinkToFit="1"/>
    </xf>
    <xf numFmtId="0" fontId="6" fillId="0" borderId="13" xfId="0" applyFont="1" applyBorder="1" applyAlignment="1" applyProtection="1">
      <alignment vertical="center" shrinkToFit="1"/>
    </xf>
    <xf numFmtId="0" fontId="6" fillId="0" borderId="15" xfId="0" applyFont="1" applyBorder="1" applyAlignment="1" applyProtection="1">
      <alignment horizontal="center" vertical="center"/>
    </xf>
    <xf numFmtId="0" fontId="6" fillId="0" borderId="16" xfId="0" applyFont="1" applyBorder="1" applyAlignment="1" applyProtection="1">
      <alignment horizontal="center" vertical="center"/>
    </xf>
    <xf numFmtId="0" fontId="6" fillId="0" borderId="17" xfId="0" applyFont="1" applyBorder="1" applyAlignment="1" applyProtection="1">
      <alignment horizontal="center" vertical="center"/>
    </xf>
    <xf numFmtId="178" fontId="6" fillId="0" borderId="15" xfId="0" applyNumberFormat="1" applyFont="1" applyBorder="1" applyAlignment="1" applyProtection="1">
      <alignment horizontal="center" vertical="center"/>
    </xf>
    <xf numFmtId="178" fontId="6" fillId="0" borderId="16" xfId="0" applyNumberFormat="1" applyFont="1" applyBorder="1" applyAlignment="1" applyProtection="1">
      <alignment horizontal="center" vertical="center"/>
    </xf>
    <xf numFmtId="178" fontId="6" fillId="0" borderId="17" xfId="0" applyNumberFormat="1" applyFont="1" applyBorder="1" applyAlignment="1" applyProtection="1">
      <alignment horizontal="center" vertical="center"/>
    </xf>
    <xf numFmtId="177" fontId="6" fillId="0" borderId="15" xfId="1" applyNumberFormat="1" applyFont="1" applyBorder="1" applyAlignment="1" applyProtection="1">
      <alignment vertical="center"/>
    </xf>
    <xf numFmtId="177" fontId="6" fillId="0" borderId="16" xfId="1" applyNumberFormat="1" applyFont="1" applyBorder="1" applyAlignment="1" applyProtection="1">
      <alignment vertical="center"/>
    </xf>
    <xf numFmtId="177" fontId="6" fillId="0" borderId="17" xfId="1" applyNumberFormat="1" applyFont="1" applyBorder="1" applyAlignment="1" applyProtection="1">
      <alignment vertical="center"/>
    </xf>
    <xf numFmtId="0" fontId="0" fillId="0" borderId="26" xfId="0" applyBorder="1" applyProtection="1">
      <alignment vertical="center"/>
    </xf>
    <xf numFmtId="0" fontId="0" fillId="0" borderId="27" xfId="0" applyBorder="1" applyProtection="1">
      <alignment vertical="center"/>
    </xf>
    <xf numFmtId="0" fontId="6" fillId="0" borderId="0" xfId="0" applyFont="1" applyBorder="1" applyAlignment="1" applyProtection="1">
      <alignment vertical="center" shrinkToFit="1"/>
    </xf>
    <xf numFmtId="0" fontId="6" fillId="0" borderId="0" xfId="0" applyFont="1" applyBorder="1" applyAlignment="1" applyProtection="1">
      <alignment horizontal="center" vertical="center"/>
    </xf>
    <xf numFmtId="0" fontId="6" fillId="0" borderId="15" xfId="0" applyFont="1" applyBorder="1" applyAlignment="1" applyProtection="1">
      <alignment horizontal="distributed" vertical="center"/>
    </xf>
    <xf numFmtId="0" fontId="6" fillId="0" borderId="16" xfId="0" applyFont="1" applyBorder="1" applyAlignment="1" applyProtection="1">
      <alignment horizontal="distributed" vertical="center"/>
    </xf>
    <xf numFmtId="0" fontId="6" fillId="0" borderId="17" xfId="0" applyFont="1" applyBorder="1" applyAlignment="1" applyProtection="1">
      <alignment horizontal="distributed" vertical="center"/>
    </xf>
    <xf numFmtId="179" fontId="6" fillId="0" borderId="15" xfId="0" applyNumberFormat="1" applyFont="1" applyFill="1" applyBorder="1" applyAlignment="1" applyProtection="1">
      <alignment vertical="center"/>
    </xf>
    <xf numFmtId="179" fontId="6" fillId="0" borderId="16" xfId="0" applyNumberFormat="1" applyFont="1" applyFill="1" applyBorder="1" applyAlignment="1" applyProtection="1">
      <alignment vertical="center"/>
    </xf>
    <xf numFmtId="179" fontId="6" fillId="0" borderId="17" xfId="0" applyNumberFormat="1" applyFont="1" applyFill="1" applyBorder="1" applyAlignment="1" applyProtection="1">
      <alignment vertical="center"/>
    </xf>
    <xf numFmtId="0" fontId="6" fillId="0" borderId="18" xfId="0" applyFont="1" applyBorder="1" applyAlignment="1" applyProtection="1">
      <alignment vertical="center" shrinkToFit="1"/>
    </xf>
    <xf numFmtId="0" fontId="6" fillId="0" borderId="19" xfId="0" applyFont="1" applyBorder="1" applyAlignment="1" applyProtection="1">
      <alignment vertical="center" shrinkToFit="1"/>
    </xf>
    <xf numFmtId="0" fontId="6" fillId="0" borderId="20" xfId="0" applyFont="1" applyBorder="1" applyAlignment="1" applyProtection="1">
      <alignment vertical="center" shrinkToFit="1"/>
    </xf>
    <xf numFmtId="179" fontId="6" fillId="0" borderId="21" xfId="0" applyNumberFormat="1" applyFont="1" applyBorder="1" applyAlignment="1" applyProtection="1">
      <alignment vertical="center"/>
    </xf>
    <xf numFmtId="179" fontId="6" fillId="0" borderId="22" xfId="0" applyNumberFormat="1" applyFont="1" applyBorder="1" applyAlignment="1" applyProtection="1">
      <alignment vertical="center"/>
    </xf>
    <xf numFmtId="179" fontId="6" fillId="0" borderId="23" xfId="0" applyNumberFormat="1" applyFont="1" applyBorder="1" applyAlignment="1" applyProtection="1">
      <alignment vertical="center"/>
    </xf>
    <xf numFmtId="0" fontId="6" fillId="0" borderId="15" xfId="0" applyFont="1" applyBorder="1" applyAlignment="1" applyProtection="1">
      <alignment vertical="center" shrinkToFit="1"/>
    </xf>
    <xf numFmtId="0" fontId="6" fillId="0" borderId="16" xfId="0" applyFont="1" applyBorder="1" applyAlignment="1" applyProtection="1">
      <alignment vertical="center" shrinkToFit="1"/>
    </xf>
    <xf numFmtId="0" fontId="6" fillId="0" borderId="17" xfId="0" applyFont="1" applyBorder="1" applyAlignment="1" applyProtection="1">
      <alignment vertical="center" shrinkToFit="1"/>
    </xf>
    <xf numFmtId="179" fontId="6" fillId="2" borderId="15" xfId="0" applyNumberFormat="1" applyFont="1" applyFill="1" applyBorder="1" applyAlignment="1" applyProtection="1">
      <alignment vertical="center"/>
    </xf>
    <xf numFmtId="179" fontId="6" fillId="2" borderId="16" xfId="0" applyNumberFormat="1" applyFont="1" applyFill="1" applyBorder="1" applyAlignment="1" applyProtection="1">
      <alignment vertical="center"/>
    </xf>
    <xf numFmtId="179" fontId="6" fillId="2" borderId="17" xfId="0" applyNumberFormat="1" applyFont="1" applyFill="1" applyBorder="1" applyAlignment="1" applyProtection="1">
      <alignment vertical="center"/>
    </xf>
    <xf numFmtId="0" fontId="6" fillId="0" borderId="21" xfId="0" applyFont="1" applyBorder="1" applyAlignment="1" applyProtection="1">
      <alignment vertical="center" shrinkToFit="1"/>
    </xf>
    <xf numFmtId="0" fontId="6" fillId="0" borderId="22" xfId="0" applyFont="1" applyBorder="1" applyAlignment="1" applyProtection="1">
      <alignment vertical="center" shrinkToFit="1"/>
    </xf>
    <xf numFmtId="0" fontId="6" fillId="0" borderId="23" xfId="0" applyFont="1" applyBorder="1" applyAlignment="1" applyProtection="1">
      <alignment vertical="center" shrinkToFit="1"/>
    </xf>
    <xf numFmtId="179" fontId="6" fillId="2" borderId="21" xfId="0" applyNumberFormat="1" applyFont="1" applyFill="1" applyBorder="1" applyAlignment="1" applyProtection="1">
      <alignment vertical="center"/>
    </xf>
    <xf numFmtId="179" fontId="6" fillId="2" borderId="22" xfId="0" applyNumberFormat="1" applyFont="1" applyFill="1" applyBorder="1" applyAlignment="1" applyProtection="1">
      <alignment vertical="center"/>
    </xf>
    <xf numFmtId="179" fontId="6" fillId="2" borderId="23" xfId="0" applyNumberFormat="1" applyFont="1" applyFill="1" applyBorder="1" applyAlignment="1" applyProtection="1">
      <alignment vertical="center"/>
    </xf>
    <xf numFmtId="0" fontId="6" fillId="0" borderId="21" xfId="0" applyFont="1" applyBorder="1" applyAlignment="1" applyProtection="1">
      <alignment horizontal="distributed" vertical="center"/>
    </xf>
    <xf numFmtId="0" fontId="6" fillId="0" borderId="22" xfId="0" applyFont="1" applyBorder="1" applyAlignment="1" applyProtection="1">
      <alignment horizontal="distributed" vertical="center"/>
    </xf>
    <xf numFmtId="0" fontId="6" fillId="0" borderId="23" xfId="0" applyFont="1" applyBorder="1" applyAlignment="1" applyProtection="1">
      <alignment horizontal="distributed" vertical="center"/>
    </xf>
    <xf numFmtId="0" fontId="6" fillId="2" borderId="38" xfId="0" applyFont="1" applyFill="1" applyBorder="1" applyAlignment="1" applyProtection="1">
      <alignment horizontal="left" vertical="center" indent="1" shrinkToFit="1"/>
      <protection locked="0"/>
    </xf>
    <xf numFmtId="0" fontId="6" fillId="2" borderId="39" xfId="0" applyFont="1" applyFill="1" applyBorder="1" applyAlignment="1" applyProtection="1">
      <alignment horizontal="left" vertical="center" indent="1" shrinkToFit="1"/>
      <protection locked="0"/>
    </xf>
    <xf numFmtId="0" fontId="6" fillId="2" borderId="35" xfId="0" applyFont="1" applyFill="1" applyBorder="1" applyAlignment="1" applyProtection="1">
      <alignment horizontal="left" vertical="center" indent="1" shrinkToFit="1"/>
      <protection locked="0"/>
    </xf>
    <xf numFmtId="0" fontId="6" fillId="2" borderId="36" xfId="0" applyFont="1" applyFill="1" applyBorder="1" applyAlignment="1" applyProtection="1">
      <alignment horizontal="left" vertical="center" indent="1" shrinkToFit="1"/>
      <protection locked="0"/>
    </xf>
    <xf numFmtId="0" fontId="6" fillId="2" borderId="25" xfId="0" applyFont="1" applyFill="1" applyBorder="1" applyAlignment="1" applyProtection="1">
      <alignment horizontal="center" vertical="center"/>
      <protection locked="0"/>
    </xf>
    <xf numFmtId="0" fontId="6" fillId="2" borderId="26" xfId="0" applyFont="1" applyFill="1" applyBorder="1" applyAlignment="1" applyProtection="1">
      <alignment horizontal="center" vertical="center"/>
      <protection locked="0"/>
    </xf>
    <xf numFmtId="0" fontId="6" fillId="2" borderId="27" xfId="0" applyFont="1" applyFill="1" applyBorder="1" applyAlignment="1" applyProtection="1">
      <alignment horizontal="center" vertical="center"/>
      <protection locked="0"/>
    </xf>
    <xf numFmtId="0" fontId="18" fillId="0" borderId="28" xfId="0" applyFont="1" applyBorder="1" applyAlignment="1" applyProtection="1">
      <alignment horizontal="center" vertical="center"/>
    </xf>
    <xf numFmtId="0" fontId="18" fillId="0" borderId="5" xfId="0" applyFont="1" applyBorder="1" applyAlignment="1" applyProtection="1">
      <alignment horizontal="center" vertical="center"/>
    </xf>
    <xf numFmtId="0" fontId="18" fillId="0" borderId="33" xfId="0" applyFont="1" applyBorder="1" applyAlignment="1" applyProtection="1">
      <alignment horizontal="center" vertical="center"/>
    </xf>
    <xf numFmtId="0" fontId="18" fillId="0" borderId="14" xfId="0" applyFont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horizontal="center" vertical="center"/>
    </xf>
    <xf numFmtId="0" fontId="18" fillId="0" borderId="49" xfId="0" applyFont="1" applyBorder="1" applyAlignment="1" applyProtection="1">
      <alignment horizontal="center" vertical="center"/>
    </xf>
    <xf numFmtId="0" fontId="18" fillId="0" borderId="30" xfId="0" applyFont="1" applyBorder="1" applyAlignment="1" applyProtection="1">
      <alignment horizontal="center" vertical="center"/>
    </xf>
    <xf numFmtId="0" fontId="18" fillId="0" borderId="35" xfId="0" applyFont="1" applyBorder="1" applyAlignment="1" applyProtection="1">
      <alignment horizontal="center" vertical="center"/>
    </xf>
    <xf numFmtId="0" fontId="18" fillId="0" borderId="36" xfId="0" applyFont="1" applyBorder="1" applyAlignment="1" applyProtection="1">
      <alignment horizontal="center" vertical="center"/>
    </xf>
    <xf numFmtId="0" fontId="18" fillId="0" borderId="28" xfId="0" applyFont="1" applyFill="1" applyBorder="1" applyAlignment="1" applyProtection="1">
      <alignment horizontal="center" vertical="center" shrinkToFit="1"/>
    </xf>
    <xf numFmtId="0" fontId="18" fillId="0" borderId="5" xfId="0" applyFont="1" applyFill="1" applyBorder="1" applyAlignment="1" applyProtection="1">
      <alignment horizontal="center" vertical="center" shrinkToFit="1"/>
    </xf>
    <xf numFmtId="0" fontId="18" fillId="0" borderId="33" xfId="0" applyFont="1" applyFill="1" applyBorder="1" applyAlignment="1" applyProtection="1">
      <alignment horizontal="center" vertical="center" shrinkToFit="1"/>
    </xf>
    <xf numFmtId="0" fontId="18" fillId="0" borderId="14" xfId="0" applyFont="1" applyFill="1" applyBorder="1" applyAlignment="1" applyProtection="1">
      <alignment horizontal="center" vertical="center" shrinkToFit="1"/>
    </xf>
    <xf numFmtId="0" fontId="18" fillId="0" borderId="0" xfId="0" applyFont="1" applyFill="1" applyBorder="1" applyAlignment="1" applyProtection="1">
      <alignment horizontal="center" vertical="center" shrinkToFit="1"/>
    </xf>
    <xf numFmtId="0" fontId="18" fillId="0" borderId="49" xfId="0" applyFont="1" applyFill="1" applyBorder="1" applyAlignment="1" applyProtection="1">
      <alignment horizontal="center" vertical="center" shrinkToFit="1"/>
    </xf>
    <xf numFmtId="0" fontId="18" fillId="0" borderId="30" xfId="0" applyFont="1" applyFill="1" applyBorder="1" applyAlignment="1" applyProtection="1">
      <alignment horizontal="center" vertical="center" shrinkToFit="1"/>
    </xf>
    <xf numFmtId="0" fontId="18" fillId="0" borderId="35" xfId="0" applyFont="1" applyFill="1" applyBorder="1" applyAlignment="1" applyProtection="1">
      <alignment horizontal="center" vertical="center" shrinkToFit="1"/>
    </xf>
    <xf numFmtId="0" fontId="18" fillId="0" borderId="36" xfId="0" applyFont="1" applyFill="1" applyBorder="1" applyAlignment="1" applyProtection="1">
      <alignment horizontal="center" vertical="center" shrinkToFit="1"/>
    </xf>
    <xf numFmtId="0" fontId="6" fillId="0" borderId="40" xfId="0" applyFont="1" applyFill="1" applyBorder="1" applyAlignment="1" applyProtection="1">
      <alignment horizontal="center" vertical="center" textRotation="255" shrinkToFit="1"/>
    </xf>
    <xf numFmtId="0" fontId="6" fillId="0" borderId="52" xfId="0" applyFont="1" applyFill="1" applyBorder="1" applyAlignment="1" applyProtection="1">
      <alignment horizontal="center" vertical="center" textRotation="255" shrinkToFit="1"/>
    </xf>
    <xf numFmtId="0" fontId="6" fillId="0" borderId="56" xfId="0" applyFont="1" applyFill="1" applyBorder="1" applyAlignment="1" applyProtection="1">
      <alignment horizontal="center" vertical="center" textRotation="255" shrinkToFit="1"/>
    </xf>
    <xf numFmtId="177" fontId="6" fillId="0" borderId="55" xfId="1" applyNumberFormat="1" applyFont="1" applyBorder="1" applyAlignment="1" applyProtection="1">
      <alignment vertical="center"/>
    </xf>
    <xf numFmtId="0" fontId="6" fillId="0" borderId="54" xfId="0" applyFont="1" applyBorder="1" applyAlignment="1" applyProtection="1">
      <alignment horizontal="center" vertical="center"/>
    </xf>
    <xf numFmtId="177" fontId="6" fillId="0" borderId="54" xfId="1" applyNumberFormat="1" applyFont="1" applyBorder="1" applyAlignment="1" applyProtection="1">
      <alignment vertical="center"/>
    </xf>
    <xf numFmtId="0" fontId="9" fillId="2" borderId="28" xfId="0" applyFont="1" applyFill="1" applyBorder="1" applyAlignment="1" applyProtection="1">
      <alignment horizontal="center" vertical="center" shrinkToFit="1"/>
      <protection locked="0"/>
    </xf>
    <xf numFmtId="0" fontId="9" fillId="2" borderId="5" xfId="0" applyFont="1" applyFill="1" applyBorder="1" applyAlignment="1" applyProtection="1">
      <alignment horizontal="center" vertical="center" shrinkToFit="1"/>
      <protection locked="0"/>
    </xf>
    <xf numFmtId="0" fontId="9" fillId="2" borderId="33" xfId="0" applyFont="1" applyFill="1" applyBorder="1" applyAlignment="1" applyProtection="1">
      <alignment horizontal="center" vertical="center" shrinkToFit="1"/>
      <protection locked="0"/>
    </xf>
    <xf numFmtId="0" fontId="9" fillId="2" borderId="30" xfId="0" applyFont="1" applyFill="1" applyBorder="1" applyAlignment="1" applyProtection="1">
      <alignment horizontal="center" vertical="center" shrinkToFit="1"/>
      <protection locked="0"/>
    </xf>
    <xf numFmtId="0" fontId="9" fillId="2" borderId="35" xfId="0" applyFont="1" applyFill="1" applyBorder="1" applyAlignment="1" applyProtection="1">
      <alignment horizontal="center" vertical="center" shrinkToFit="1"/>
      <protection locked="0"/>
    </xf>
    <xf numFmtId="0" fontId="9" fillId="2" borderId="36" xfId="0" applyFont="1" applyFill="1" applyBorder="1" applyAlignment="1" applyProtection="1">
      <alignment horizontal="center" vertical="center" shrinkToFit="1"/>
      <protection locked="0"/>
    </xf>
    <xf numFmtId="0" fontId="6" fillId="0" borderId="53" xfId="0" applyFont="1" applyBorder="1" applyAlignment="1" applyProtection="1">
      <alignment horizontal="center" vertical="center"/>
    </xf>
    <xf numFmtId="38" fontId="6" fillId="2" borderId="21" xfId="1" applyFont="1" applyFill="1" applyBorder="1" applyAlignment="1" applyProtection="1">
      <alignment horizontal="right" vertical="center" shrinkToFit="1"/>
      <protection locked="0"/>
    </xf>
    <xf numFmtId="38" fontId="6" fillId="2" borderId="22" xfId="1" applyFont="1" applyFill="1" applyBorder="1" applyAlignment="1" applyProtection="1">
      <alignment horizontal="right" vertical="center" shrinkToFit="1"/>
      <protection locked="0"/>
    </xf>
    <xf numFmtId="38" fontId="6" fillId="2" borderId="23" xfId="1" applyFont="1" applyFill="1" applyBorder="1" applyAlignment="1" applyProtection="1">
      <alignment horizontal="right" vertical="center" shrinkToFit="1"/>
      <protection locked="0"/>
    </xf>
    <xf numFmtId="0" fontId="6" fillId="0" borderId="51" xfId="0" applyFont="1" applyBorder="1" applyAlignment="1" applyProtection="1">
      <alignment horizontal="center" vertical="center"/>
    </xf>
    <xf numFmtId="0" fontId="6" fillId="2" borderId="26" xfId="0" applyFont="1" applyFill="1" applyBorder="1" applyAlignment="1" applyProtection="1">
      <alignment horizontal="right" vertical="center" shrinkToFit="1"/>
      <protection locked="0"/>
    </xf>
    <xf numFmtId="0" fontId="6" fillId="0" borderId="0" xfId="0" applyFont="1" applyBorder="1" applyAlignment="1" applyProtection="1">
      <alignment horizontal="center" vertical="center" textRotation="255"/>
    </xf>
    <xf numFmtId="0" fontId="0" fillId="0" borderId="0" xfId="0" applyBorder="1" applyAlignment="1">
      <alignment horizontal="center" vertical="center" textRotation="255"/>
    </xf>
    <xf numFmtId="0" fontId="6" fillId="2" borderId="30" xfId="0" applyFont="1" applyFill="1" applyBorder="1" applyAlignment="1" applyProtection="1">
      <alignment horizontal="center" vertical="center"/>
      <protection locked="0"/>
    </xf>
    <xf numFmtId="0" fontId="6" fillId="2" borderId="35" xfId="0" applyFont="1" applyFill="1" applyBorder="1" applyAlignment="1" applyProtection="1">
      <alignment horizontal="center" vertical="center"/>
      <protection locked="0"/>
    </xf>
    <xf numFmtId="0" fontId="6" fillId="2" borderId="36" xfId="0" applyFont="1" applyFill="1" applyBorder="1" applyAlignment="1" applyProtection="1">
      <alignment horizontal="center" vertical="center"/>
      <protection locked="0"/>
    </xf>
    <xf numFmtId="0" fontId="6" fillId="2" borderId="32" xfId="0" applyFont="1" applyFill="1" applyBorder="1" applyAlignment="1" applyProtection="1">
      <alignment horizontal="left" vertical="center" indent="1" shrinkToFit="1"/>
      <protection locked="0"/>
    </xf>
    <xf numFmtId="0" fontId="6" fillId="2" borderId="5" xfId="0" applyFont="1" applyFill="1" applyBorder="1" applyAlignment="1" applyProtection="1">
      <alignment horizontal="left" vertical="center" indent="1" shrinkToFit="1"/>
      <protection locked="0"/>
    </xf>
    <xf numFmtId="0" fontId="6" fillId="2" borderId="33" xfId="0" applyFont="1" applyFill="1" applyBorder="1" applyAlignment="1" applyProtection="1">
      <alignment horizontal="left" vertical="center" indent="1" shrinkToFit="1"/>
      <protection locked="0"/>
    </xf>
    <xf numFmtId="0" fontId="6" fillId="2" borderId="34" xfId="0" applyFont="1" applyFill="1" applyBorder="1" applyAlignment="1" applyProtection="1">
      <alignment horizontal="left" vertical="center" indent="1" shrinkToFit="1"/>
      <protection locked="0"/>
    </xf>
    <xf numFmtId="0" fontId="6" fillId="2" borderId="21" xfId="0" applyFont="1" applyFill="1" applyBorder="1" applyAlignment="1" applyProtection="1">
      <alignment horizontal="left" vertical="center" shrinkToFit="1"/>
      <protection locked="0"/>
    </xf>
    <xf numFmtId="0" fontId="6" fillId="2" borderId="22" xfId="0" applyFont="1" applyFill="1" applyBorder="1" applyAlignment="1" applyProtection="1">
      <alignment horizontal="left" vertical="center" shrinkToFit="1"/>
      <protection locked="0"/>
    </xf>
    <xf numFmtId="0" fontId="6" fillId="2" borderId="23" xfId="0" applyFont="1" applyFill="1" applyBorder="1" applyAlignment="1" applyProtection="1">
      <alignment horizontal="left" vertical="center" shrinkToFit="1"/>
      <protection locked="0"/>
    </xf>
    <xf numFmtId="0" fontId="6" fillId="0" borderId="52" xfId="0" applyFont="1" applyBorder="1" applyAlignment="1" applyProtection="1">
      <alignment horizontal="center" vertical="center"/>
    </xf>
    <xf numFmtId="0" fontId="6" fillId="0" borderId="55" xfId="0" applyFont="1" applyBorder="1" applyAlignment="1" applyProtection="1">
      <alignment horizontal="center" vertical="center"/>
    </xf>
    <xf numFmtId="177" fontId="6" fillId="0" borderId="53" xfId="1" applyNumberFormat="1" applyFont="1" applyBorder="1" applyAlignment="1" applyProtection="1">
      <alignment vertical="center"/>
    </xf>
    <xf numFmtId="177" fontId="6" fillId="2" borderId="21" xfId="1" applyNumberFormat="1" applyFont="1" applyFill="1" applyBorder="1" applyAlignment="1" applyProtection="1">
      <alignment vertical="center"/>
      <protection locked="0"/>
    </xf>
    <xf numFmtId="177" fontId="6" fillId="2" borderId="22" xfId="1" applyNumberFormat="1" applyFont="1" applyFill="1" applyBorder="1" applyAlignment="1" applyProtection="1">
      <alignment vertical="center"/>
      <protection locked="0"/>
    </xf>
    <xf numFmtId="177" fontId="6" fillId="2" borderId="23" xfId="1" applyNumberFormat="1" applyFont="1" applyFill="1" applyBorder="1" applyAlignment="1" applyProtection="1">
      <alignment vertical="center"/>
      <protection locked="0"/>
    </xf>
    <xf numFmtId="179" fontId="6" fillId="0" borderId="15" xfId="0" applyNumberFormat="1" applyFont="1" applyFill="1" applyBorder="1" applyAlignment="1" applyProtection="1">
      <alignment vertical="center"/>
      <protection locked="0"/>
    </xf>
    <xf numFmtId="179" fontId="6" fillId="0" borderId="16" xfId="0" applyNumberFormat="1" applyFont="1" applyFill="1" applyBorder="1" applyAlignment="1" applyProtection="1">
      <alignment vertical="center"/>
      <protection locked="0"/>
    </xf>
    <xf numFmtId="179" fontId="6" fillId="0" borderId="17" xfId="0" applyNumberFormat="1" applyFont="1" applyFill="1" applyBorder="1" applyAlignment="1" applyProtection="1">
      <alignment vertical="center"/>
      <protection locked="0"/>
    </xf>
    <xf numFmtId="38" fontId="6" fillId="2" borderId="24" xfId="1" applyFont="1" applyFill="1" applyBorder="1" applyAlignment="1" applyProtection="1">
      <alignment horizontal="right" vertical="center" shrinkToFit="1"/>
      <protection locked="0"/>
    </xf>
    <xf numFmtId="38" fontId="6" fillId="2" borderId="12" xfId="1" applyFont="1" applyFill="1" applyBorder="1" applyAlignment="1" applyProtection="1">
      <alignment horizontal="right" vertical="center" shrinkToFit="1"/>
      <protection locked="0"/>
    </xf>
    <xf numFmtId="38" fontId="6" fillId="2" borderId="13" xfId="1" applyFont="1" applyFill="1" applyBorder="1" applyAlignment="1" applyProtection="1">
      <alignment horizontal="right" vertical="center" shrinkToFit="1"/>
      <protection locked="0"/>
    </xf>
    <xf numFmtId="0" fontId="6" fillId="2" borderId="24" xfId="0" applyFont="1" applyFill="1" applyBorder="1" applyAlignment="1" applyProtection="1">
      <alignment horizontal="left" vertical="center" shrinkToFit="1"/>
      <protection locked="0"/>
    </xf>
    <xf numFmtId="0" fontId="6" fillId="2" borderId="12" xfId="0" applyFont="1" applyFill="1" applyBorder="1" applyAlignment="1" applyProtection="1">
      <alignment horizontal="left" vertical="center" shrinkToFit="1"/>
      <protection locked="0"/>
    </xf>
    <xf numFmtId="0" fontId="6" fillId="2" borderId="13" xfId="0" applyFont="1" applyFill="1" applyBorder="1" applyAlignment="1" applyProtection="1">
      <alignment horizontal="left" vertical="center" shrinkToFit="1"/>
      <protection locked="0"/>
    </xf>
    <xf numFmtId="0" fontId="6" fillId="2" borderId="21" xfId="0" applyFont="1" applyFill="1" applyBorder="1" applyAlignment="1" applyProtection="1">
      <alignment horizontal="center" vertical="center"/>
      <protection locked="0"/>
    </xf>
    <xf numFmtId="0" fontId="6" fillId="2" borderId="23" xfId="0" applyFont="1" applyFill="1" applyBorder="1" applyAlignment="1" applyProtection="1">
      <alignment horizontal="center" vertical="center"/>
      <protection locked="0"/>
    </xf>
    <xf numFmtId="40" fontId="6" fillId="2" borderId="24" xfId="1" applyNumberFormat="1" applyFont="1" applyFill="1" applyBorder="1" applyAlignment="1" applyProtection="1">
      <alignment horizontal="right" vertical="center" shrinkToFit="1"/>
      <protection locked="0"/>
    </xf>
    <xf numFmtId="40" fontId="6" fillId="2" borderId="12" xfId="1" applyNumberFormat="1" applyFont="1" applyFill="1" applyBorder="1" applyAlignment="1" applyProtection="1">
      <alignment horizontal="right" vertical="center" shrinkToFit="1"/>
      <protection locked="0"/>
    </xf>
    <xf numFmtId="40" fontId="6" fillId="2" borderId="13" xfId="1" applyNumberFormat="1" applyFont="1" applyFill="1" applyBorder="1" applyAlignment="1" applyProtection="1">
      <alignment horizontal="right" vertical="center" shrinkToFit="1"/>
      <protection locked="0"/>
    </xf>
    <xf numFmtId="40" fontId="6" fillId="2" borderId="21" xfId="1" applyNumberFormat="1" applyFont="1" applyFill="1" applyBorder="1" applyAlignment="1" applyProtection="1">
      <alignment horizontal="right" vertical="center" shrinkToFit="1"/>
      <protection locked="0"/>
    </xf>
    <xf numFmtId="40" fontId="6" fillId="2" borderId="22" xfId="1" applyNumberFormat="1" applyFont="1" applyFill="1" applyBorder="1" applyAlignment="1" applyProtection="1">
      <alignment horizontal="right" vertical="center" shrinkToFit="1"/>
      <protection locked="0"/>
    </xf>
    <xf numFmtId="40" fontId="6" fillId="2" borderId="23" xfId="1" applyNumberFormat="1" applyFont="1" applyFill="1" applyBorder="1" applyAlignment="1" applyProtection="1">
      <alignment horizontal="right" vertical="center" shrinkToFit="1"/>
      <protection locked="0"/>
    </xf>
    <xf numFmtId="0" fontId="6" fillId="2" borderId="21" xfId="0" applyFont="1" applyFill="1" applyBorder="1" applyAlignment="1" applyProtection="1">
      <alignment vertical="center" shrinkToFit="1"/>
      <protection locked="0"/>
    </xf>
    <xf numFmtId="0" fontId="6" fillId="2" borderId="22" xfId="0" applyFont="1" applyFill="1" applyBorder="1" applyAlignment="1" applyProtection="1">
      <alignment vertical="center" shrinkToFit="1"/>
      <protection locked="0"/>
    </xf>
    <xf numFmtId="0" fontId="6" fillId="2" borderId="23" xfId="0" applyFont="1" applyFill="1" applyBorder="1" applyAlignment="1" applyProtection="1">
      <alignment vertical="center" shrinkToFit="1"/>
      <protection locked="0"/>
    </xf>
    <xf numFmtId="0" fontId="6" fillId="2" borderId="24" xfId="0" applyFont="1" applyFill="1" applyBorder="1" applyAlignment="1" applyProtection="1">
      <alignment vertical="center" shrinkToFit="1"/>
      <protection locked="0"/>
    </xf>
    <xf numFmtId="0" fontId="6" fillId="2" borderId="12" xfId="0" applyFont="1" applyFill="1" applyBorder="1" applyAlignment="1" applyProtection="1">
      <alignment vertical="center" shrinkToFit="1"/>
      <protection locked="0"/>
    </xf>
    <xf numFmtId="0" fontId="6" fillId="2" borderId="13" xfId="0" applyFont="1" applyFill="1" applyBorder="1" applyAlignment="1" applyProtection="1">
      <alignment vertical="center" shrinkToFit="1"/>
      <protection locked="0"/>
    </xf>
    <xf numFmtId="0" fontId="6" fillId="2" borderId="24" xfId="0" applyFont="1" applyFill="1" applyBorder="1" applyAlignment="1" applyProtection="1">
      <alignment horizontal="center" vertical="center"/>
      <protection locked="0"/>
    </xf>
    <xf numFmtId="0" fontId="6" fillId="2" borderId="13" xfId="0" applyFont="1" applyFill="1" applyBorder="1" applyAlignment="1" applyProtection="1">
      <alignment horizontal="center" vertical="center"/>
      <protection locked="0"/>
    </xf>
    <xf numFmtId="179" fontId="6" fillId="2" borderId="21" xfId="0" applyNumberFormat="1" applyFont="1" applyFill="1" applyBorder="1" applyAlignment="1" applyProtection="1">
      <alignment vertical="center"/>
      <protection locked="0"/>
    </xf>
    <xf numFmtId="179" fontId="6" fillId="2" borderId="22" xfId="0" applyNumberFormat="1" applyFont="1" applyFill="1" applyBorder="1" applyAlignment="1" applyProtection="1">
      <alignment vertical="center"/>
      <protection locked="0"/>
    </xf>
    <xf numFmtId="179" fontId="6" fillId="2" borderId="23" xfId="0" applyNumberFormat="1" applyFont="1" applyFill="1" applyBorder="1" applyAlignment="1" applyProtection="1">
      <alignment vertical="center"/>
      <protection locked="0"/>
    </xf>
    <xf numFmtId="179" fontId="6" fillId="0" borderId="15" xfId="0" applyNumberFormat="1" applyFont="1" applyBorder="1" applyAlignment="1" applyProtection="1">
      <alignment vertical="center"/>
    </xf>
    <xf numFmtId="179" fontId="6" fillId="0" borderId="16" xfId="0" applyNumberFormat="1" applyFont="1" applyBorder="1" applyAlignment="1" applyProtection="1">
      <alignment vertical="center"/>
    </xf>
    <xf numFmtId="179" fontId="6" fillId="0" borderId="17" xfId="0" applyNumberFormat="1" applyFont="1" applyBorder="1" applyAlignment="1" applyProtection="1">
      <alignment vertical="center"/>
    </xf>
    <xf numFmtId="38" fontId="6" fillId="0" borderId="21" xfId="1" applyFont="1" applyBorder="1" applyAlignment="1" applyProtection="1">
      <alignment horizontal="right" vertical="center" shrinkToFit="1"/>
    </xf>
    <xf numFmtId="38" fontId="6" fillId="0" borderId="22" xfId="1" applyFont="1" applyBorder="1" applyAlignment="1" applyProtection="1">
      <alignment horizontal="right" vertical="center" shrinkToFit="1"/>
    </xf>
    <xf numFmtId="38" fontId="6" fillId="0" borderId="23" xfId="1" applyFont="1" applyBorder="1" applyAlignment="1" applyProtection="1">
      <alignment horizontal="right" vertical="center" shrinkToFit="1"/>
    </xf>
    <xf numFmtId="0" fontId="6" fillId="0" borderId="21" xfId="0" applyFont="1" applyBorder="1" applyAlignment="1" applyProtection="1">
      <alignment horizontal="left" vertical="center" shrinkToFit="1"/>
    </xf>
    <xf numFmtId="0" fontId="6" fillId="0" borderId="22" xfId="0" applyFont="1" applyBorder="1" applyAlignment="1" applyProtection="1">
      <alignment horizontal="left" vertical="center" shrinkToFit="1"/>
    </xf>
    <xf numFmtId="0" fontId="6" fillId="0" borderId="23" xfId="0" applyFont="1" applyBorder="1" applyAlignment="1" applyProtection="1">
      <alignment horizontal="left" vertical="center" shrinkToFit="1"/>
    </xf>
    <xf numFmtId="38" fontId="6" fillId="0" borderId="21" xfId="1" applyFont="1" applyBorder="1" applyAlignment="1" applyProtection="1">
      <alignment horizontal="right" vertical="center"/>
    </xf>
    <xf numFmtId="38" fontId="6" fillId="0" borderId="22" xfId="1" applyFont="1" applyBorder="1" applyAlignment="1" applyProtection="1">
      <alignment horizontal="right" vertical="center"/>
    </xf>
    <xf numFmtId="38" fontId="6" fillId="0" borderId="23" xfId="1" applyFont="1" applyBorder="1" applyAlignment="1" applyProtection="1">
      <alignment horizontal="right" vertical="center"/>
    </xf>
    <xf numFmtId="38" fontId="6" fillId="0" borderId="15" xfId="1" applyFont="1" applyBorder="1" applyAlignment="1" applyProtection="1">
      <alignment horizontal="right" vertical="center"/>
    </xf>
    <xf numFmtId="38" fontId="6" fillId="0" borderId="16" xfId="1" applyFont="1" applyBorder="1" applyAlignment="1" applyProtection="1">
      <alignment horizontal="right" vertical="center"/>
    </xf>
    <xf numFmtId="38" fontId="6" fillId="0" borderId="17" xfId="1" applyFont="1" applyBorder="1" applyAlignment="1" applyProtection="1">
      <alignment horizontal="right" vertical="center"/>
    </xf>
    <xf numFmtId="0" fontId="6" fillId="0" borderId="15" xfId="0" applyNumberFormat="1" applyFont="1" applyBorder="1" applyAlignment="1" applyProtection="1">
      <alignment horizontal="right" vertical="center"/>
    </xf>
    <xf numFmtId="0" fontId="6" fillId="0" borderId="16" xfId="0" applyNumberFormat="1" applyFont="1" applyBorder="1" applyAlignment="1" applyProtection="1">
      <alignment horizontal="right" vertical="center"/>
    </xf>
    <xf numFmtId="0" fontId="6" fillId="0" borderId="17" xfId="0" applyNumberFormat="1" applyFont="1" applyBorder="1" applyAlignment="1" applyProtection="1">
      <alignment horizontal="right" vertical="center"/>
    </xf>
    <xf numFmtId="0" fontId="6" fillId="0" borderId="21" xfId="0" applyNumberFormat="1" applyFont="1" applyBorder="1" applyAlignment="1" applyProtection="1">
      <alignment horizontal="right" vertical="center"/>
    </xf>
    <xf numFmtId="0" fontId="6" fillId="0" borderId="22" xfId="0" applyNumberFormat="1" applyFont="1" applyBorder="1" applyAlignment="1" applyProtection="1">
      <alignment horizontal="right" vertical="center"/>
    </xf>
    <xf numFmtId="0" fontId="6" fillId="0" borderId="23" xfId="0" applyNumberFormat="1" applyFont="1" applyBorder="1" applyAlignment="1" applyProtection="1">
      <alignment horizontal="right" vertical="center"/>
    </xf>
    <xf numFmtId="40" fontId="6" fillId="0" borderId="21" xfId="1" applyNumberFormat="1" applyFont="1" applyBorder="1" applyAlignment="1" applyProtection="1">
      <alignment horizontal="right" vertical="center" shrinkToFit="1"/>
    </xf>
    <xf numFmtId="40" fontId="6" fillId="0" borderId="22" xfId="1" applyNumberFormat="1" applyFont="1" applyBorder="1" applyAlignment="1" applyProtection="1">
      <alignment horizontal="right" vertical="center" shrinkToFit="1"/>
    </xf>
    <xf numFmtId="40" fontId="6" fillId="0" borderId="23" xfId="1" applyNumberFormat="1" applyFont="1" applyBorder="1" applyAlignment="1" applyProtection="1">
      <alignment horizontal="right" vertical="center" shrinkToFit="1"/>
    </xf>
    <xf numFmtId="0" fontId="6" fillId="2" borderId="0" xfId="0" applyFont="1" applyFill="1" applyAlignment="1" applyProtection="1">
      <alignment horizontal="left" vertical="center"/>
      <protection locked="0"/>
    </xf>
    <xf numFmtId="0" fontId="6" fillId="0" borderId="26" xfId="0" applyFont="1" applyBorder="1" applyAlignment="1" applyProtection="1">
      <alignment horizontal="right" vertical="center" shrinkToFit="1"/>
    </xf>
    <xf numFmtId="0" fontId="6" fillId="2" borderId="0" xfId="0" applyFont="1" applyFill="1" applyAlignment="1" applyProtection="1">
      <alignment horizontal="left" vertical="center" shrinkToFit="1"/>
      <protection locked="0"/>
    </xf>
    <xf numFmtId="180" fontId="7" fillId="2" borderId="28" xfId="0" applyNumberFormat="1" applyFont="1" applyFill="1" applyBorder="1" applyAlignment="1" applyProtection="1">
      <alignment horizontal="center" vertical="center"/>
      <protection locked="0"/>
    </xf>
    <xf numFmtId="180" fontId="7" fillId="2" borderId="5" xfId="0" applyNumberFormat="1" applyFont="1" applyFill="1" applyBorder="1" applyAlignment="1" applyProtection="1">
      <alignment horizontal="center" vertical="center"/>
      <protection locked="0"/>
    </xf>
    <xf numFmtId="180" fontId="7" fillId="2" borderId="33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horizontal="left" vertical="center" shrinkToFit="1"/>
    </xf>
    <xf numFmtId="0" fontId="6" fillId="0" borderId="38" xfId="0" applyFont="1" applyBorder="1" applyAlignment="1" applyProtection="1">
      <alignment horizontal="left" vertical="center" indent="1" shrinkToFit="1"/>
    </xf>
    <xf numFmtId="0" fontId="6" fillId="0" borderId="39" xfId="0" applyFont="1" applyBorder="1" applyAlignment="1" applyProtection="1">
      <alignment horizontal="left" vertical="center" indent="1" shrinkToFit="1"/>
    </xf>
    <xf numFmtId="0" fontId="7" fillId="0" borderId="28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7" fillId="0" borderId="33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vertical="center" shrinkToFit="1"/>
    </xf>
    <xf numFmtId="0" fontId="6" fillId="0" borderId="24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38" fontId="6" fillId="0" borderId="24" xfId="1" applyFont="1" applyBorder="1" applyAlignment="1" applyProtection="1">
      <alignment horizontal="right" vertical="center" shrinkToFit="1"/>
    </xf>
    <xf numFmtId="38" fontId="6" fillId="0" borderId="12" xfId="1" applyFont="1" applyBorder="1" applyAlignment="1" applyProtection="1">
      <alignment horizontal="right" vertical="center" shrinkToFit="1"/>
    </xf>
    <xf numFmtId="38" fontId="6" fillId="0" borderId="13" xfId="1" applyFont="1" applyBorder="1" applyAlignment="1" applyProtection="1">
      <alignment horizontal="right" vertical="center" shrinkToFit="1"/>
    </xf>
    <xf numFmtId="40" fontId="6" fillId="0" borderId="24" xfId="1" applyNumberFormat="1" applyFont="1" applyBorder="1" applyAlignment="1" applyProtection="1">
      <alignment horizontal="right" vertical="center" shrinkToFit="1"/>
    </xf>
    <xf numFmtId="40" fontId="6" fillId="0" borderId="12" xfId="1" applyNumberFormat="1" applyFont="1" applyBorder="1" applyAlignment="1" applyProtection="1">
      <alignment horizontal="right" vertical="center" shrinkToFit="1"/>
    </xf>
    <xf numFmtId="40" fontId="6" fillId="0" borderId="13" xfId="1" applyNumberFormat="1" applyFont="1" applyBorder="1" applyAlignment="1" applyProtection="1">
      <alignment horizontal="right" vertical="center" shrinkToFit="1"/>
    </xf>
    <xf numFmtId="0" fontId="6" fillId="0" borderId="35" xfId="0" applyFont="1" applyBorder="1" applyAlignment="1" applyProtection="1">
      <alignment horizontal="left" vertical="center" indent="1" shrinkToFit="1"/>
    </xf>
    <xf numFmtId="0" fontId="6" fillId="0" borderId="36" xfId="0" applyFont="1" applyBorder="1" applyAlignment="1" applyProtection="1">
      <alignment horizontal="left" vertical="center" indent="1" shrinkToFit="1"/>
    </xf>
    <xf numFmtId="0" fontId="9" fillId="0" borderId="28" xfId="0" applyFont="1" applyBorder="1" applyAlignment="1" applyProtection="1">
      <alignment horizontal="center" vertical="center" shrinkToFit="1"/>
    </xf>
    <xf numFmtId="0" fontId="9" fillId="0" borderId="5" xfId="0" applyFont="1" applyBorder="1" applyAlignment="1" applyProtection="1">
      <alignment horizontal="center" vertical="center" shrinkToFit="1"/>
    </xf>
    <xf numFmtId="0" fontId="9" fillId="0" borderId="33" xfId="0" applyFont="1" applyBorder="1" applyAlignment="1" applyProtection="1">
      <alignment horizontal="center" vertical="center" shrinkToFit="1"/>
    </xf>
    <xf numFmtId="0" fontId="9" fillId="0" borderId="30" xfId="0" applyFont="1" applyBorder="1" applyAlignment="1" applyProtection="1">
      <alignment horizontal="center" vertical="center" shrinkToFit="1"/>
    </xf>
    <xf numFmtId="0" fontId="9" fillId="0" borderId="35" xfId="0" applyFont="1" applyBorder="1" applyAlignment="1" applyProtection="1">
      <alignment horizontal="center" vertical="center" shrinkToFit="1"/>
    </xf>
    <xf numFmtId="0" fontId="9" fillId="0" borderId="36" xfId="0" applyFont="1" applyBorder="1" applyAlignment="1" applyProtection="1">
      <alignment horizontal="center" vertical="center" shrinkToFit="1"/>
    </xf>
    <xf numFmtId="0" fontId="6" fillId="0" borderId="32" xfId="0" applyFont="1" applyBorder="1" applyAlignment="1" applyProtection="1">
      <alignment horizontal="left" vertical="center" indent="1" shrinkToFit="1"/>
    </xf>
    <xf numFmtId="0" fontId="6" fillId="0" borderId="5" xfId="0" applyFont="1" applyBorder="1" applyAlignment="1" applyProtection="1">
      <alignment horizontal="left" vertical="center" indent="1" shrinkToFit="1"/>
    </xf>
    <xf numFmtId="0" fontId="6" fillId="0" borderId="33" xfId="0" applyFont="1" applyBorder="1" applyAlignment="1" applyProtection="1">
      <alignment horizontal="left" vertical="center" indent="1" shrinkToFit="1"/>
    </xf>
    <xf numFmtId="0" fontId="6" fillId="0" borderId="34" xfId="0" applyFont="1" applyBorder="1" applyAlignment="1" applyProtection="1">
      <alignment horizontal="left" vertical="center" indent="1" shrinkToFit="1"/>
    </xf>
    <xf numFmtId="0" fontId="6" fillId="0" borderId="24" xfId="0" applyFont="1" applyBorder="1" applyAlignment="1" applyProtection="1">
      <alignment horizontal="left" vertical="center" shrinkToFit="1"/>
    </xf>
    <xf numFmtId="0" fontId="6" fillId="0" borderId="12" xfId="0" applyFont="1" applyBorder="1" applyAlignment="1" applyProtection="1">
      <alignment horizontal="left" vertical="center" shrinkToFit="1"/>
    </xf>
    <xf numFmtId="0" fontId="6" fillId="0" borderId="13" xfId="0" applyFont="1" applyBorder="1" applyAlignment="1" applyProtection="1">
      <alignment horizontal="left" vertical="center" shrinkToFit="1"/>
    </xf>
    <xf numFmtId="0" fontId="6" fillId="0" borderId="0" xfId="0" applyFont="1" applyBorder="1" applyAlignment="1" applyProtection="1">
      <alignment vertical="center" textRotation="255"/>
    </xf>
    <xf numFmtId="0" fontId="0" fillId="0" borderId="0" xfId="0" applyBorder="1" applyAlignment="1">
      <alignment vertical="center" textRotation="25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209550</xdr:colOff>
      <xdr:row>12</xdr:row>
      <xdr:rowOff>123825</xdr:rowOff>
    </xdr:from>
    <xdr:to>
      <xdr:col>22</xdr:col>
      <xdr:colOff>266700</xdr:colOff>
      <xdr:row>12</xdr:row>
      <xdr:rowOff>123825</xdr:rowOff>
    </xdr:to>
    <xdr:sp macro="" textlink="">
      <xdr:nvSpPr>
        <xdr:cNvPr id="2157" name="Line 1"/>
        <xdr:cNvSpPr>
          <a:spLocks noChangeShapeType="1"/>
        </xdr:cNvSpPr>
      </xdr:nvSpPr>
      <xdr:spPr bwMode="auto">
        <a:xfrm>
          <a:off x="6010275" y="2952750"/>
          <a:ext cx="3333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161925</xdr:colOff>
      <xdr:row>0</xdr:row>
      <xdr:rowOff>295275</xdr:rowOff>
    </xdr:from>
    <xdr:to>
      <xdr:col>35</xdr:col>
      <xdr:colOff>466725</xdr:colOff>
      <xdr:row>28</xdr:row>
      <xdr:rowOff>101600</xdr:rowOff>
    </xdr:to>
    <xdr:sp macro="" textlink="">
      <xdr:nvSpPr>
        <xdr:cNvPr id="2053" name="Text Box 5"/>
        <xdr:cNvSpPr txBox="1">
          <a:spLocks noChangeArrowheads="1"/>
        </xdr:cNvSpPr>
      </xdr:nvSpPr>
      <xdr:spPr bwMode="auto">
        <a:xfrm>
          <a:off x="8239125" y="295275"/>
          <a:ext cx="6477000" cy="66897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27432" rIns="0" bIns="0" anchor="t" upright="1"/>
        <a:lstStyle/>
        <a:p>
          <a:pPr algn="l" rtl="0">
            <a:defRPr sz="1000"/>
          </a:pPr>
          <a:r>
            <a:rPr lang="ja-JP" altLang="en-US" sz="2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注意事項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・請求締切日は毎月20日、提出期限は毎月25日必着</a:t>
          </a:r>
        </a:p>
        <a:p>
          <a:pPr algn="l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（提出期限におくれた場合翌々月の支払いとなります）</a:t>
          </a:r>
        </a:p>
        <a:p>
          <a:pPr algn="l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・支払い日は翌月１５日</a:t>
          </a:r>
        </a:p>
        <a:p>
          <a:pPr algn="l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・取引先コード・工事コード・工事名、無記入の場合はお支払いしないことがあります。</a:t>
          </a:r>
        </a:p>
        <a:p>
          <a:pPr algn="l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・契約済・未契約にかかわらず、請求内訳を必ず記入してください。</a:t>
          </a:r>
        </a:p>
        <a:p>
          <a:pPr algn="l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・請求書シートより、現場控・経理控の２枚に会社印を押印して提出してください。</a:t>
          </a:r>
        </a:p>
        <a:p>
          <a:pPr algn="l" rtl="0">
            <a:defRPr sz="1000"/>
          </a:pPr>
          <a:endParaRPr lang="ja-JP" altLang="en-US" sz="2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en-US" altLang="ja-JP" sz="2000" b="0" i="0" u="sng" strike="noStrike" baseline="0">
              <a:solidFill>
                <a:srgbClr val="0221BE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2000" b="0" i="0" u="sng" strike="noStrike" baseline="0">
              <a:solidFill>
                <a:srgbClr val="0221BE"/>
              </a:solidFill>
              <a:latin typeface="ＭＳ Ｐゴシック"/>
              <a:ea typeface="ＭＳ Ｐゴシック"/>
            </a:rPr>
            <a:t>手形の郵送をご希望の方は、支払月１４日までに返信用封筒（郵送料＋簡易書留料分の切手を貼付）を弊社までご郵送ください。</a:t>
          </a: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　</a:t>
          </a:r>
        </a:p>
        <a:p>
          <a:pPr algn="l" rtl="0">
            <a:defRPr sz="1000"/>
          </a:pPr>
          <a:endParaRPr lang="ja-JP" altLang="en-US"/>
        </a:p>
      </xdr:txBody>
    </xdr:sp>
    <xdr:clientData/>
  </xdr:twoCellAnchor>
  <xdr:twoCellAnchor>
    <xdr:from>
      <xdr:col>26</xdr:col>
      <xdr:colOff>523875</xdr:colOff>
      <xdr:row>24</xdr:row>
      <xdr:rowOff>25400</xdr:rowOff>
    </xdr:from>
    <xdr:to>
      <xdr:col>35</xdr:col>
      <xdr:colOff>142875</xdr:colOff>
      <xdr:row>25</xdr:row>
      <xdr:rowOff>127000</xdr:rowOff>
    </xdr:to>
    <xdr:sp macro="" textlink="">
      <xdr:nvSpPr>
        <xdr:cNvPr id="2054" name="Text Box 6"/>
        <xdr:cNvSpPr txBox="1">
          <a:spLocks noChangeArrowheads="1"/>
        </xdr:cNvSpPr>
      </xdr:nvSpPr>
      <xdr:spPr bwMode="auto">
        <a:xfrm>
          <a:off x="8601075" y="5892800"/>
          <a:ext cx="5791200" cy="355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45720" tIns="27432" rIns="0" bIns="0" anchor="t" upright="1"/>
        <a:lstStyle/>
        <a:p>
          <a:pPr algn="l" rtl="0">
            <a:defRPr sz="1000"/>
          </a:pPr>
          <a:r>
            <a:rPr lang="ja-JP" altLang="en-US" sz="2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２０万円以上（外注工事）は注文書が必要です。</a:t>
          </a:r>
          <a:endParaRPr lang="ja-JP" altLang="en-US"/>
        </a:p>
      </xdr:txBody>
    </xdr:sp>
    <xdr:clientData/>
  </xdr:twoCellAnchor>
  <xdr:twoCellAnchor>
    <xdr:from>
      <xdr:col>6</xdr:col>
      <xdr:colOff>161925</xdr:colOff>
      <xdr:row>22</xdr:row>
      <xdr:rowOff>114300</xdr:rowOff>
    </xdr:from>
    <xdr:to>
      <xdr:col>16</xdr:col>
      <xdr:colOff>219075</xdr:colOff>
      <xdr:row>24</xdr:row>
      <xdr:rowOff>57150</xdr:rowOff>
    </xdr:to>
    <xdr:sp macro="" textlink="">
      <xdr:nvSpPr>
        <xdr:cNvPr id="2056" name="Text Box 8"/>
        <xdr:cNvSpPr txBox="1">
          <a:spLocks noChangeArrowheads="1"/>
        </xdr:cNvSpPr>
      </xdr:nvSpPr>
      <xdr:spPr bwMode="auto">
        <a:xfrm>
          <a:off x="1819275" y="5362575"/>
          <a:ext cx="2819400" cy="438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必ずご記入ください</a:t>
          </a:r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104775</xdr:colOff>
      <xdr:row>31</xdr:row>
      <xdr:rowOff>28575</xdr:rowOff>
    </xdr:from>
    <xdr:to>
      <xdr:col>16</xdr:col>
      <xdr:colOff>104775</xdr:colOff>
      <xdr:row>40</xdr:row>
      <xdr:rowOff>19050</xdr:rowOff>
    </xdr:to>
    <xdr:sp macro="" textlink="">
      <xdr:nvSpPr>
        <xdr:cNvPr id="1599" name="Line 11"/>
        <xdr:cNvSpPr>
          <a:spLocks noChangeShapeType="1"/>
        </xdr:cNvSpPr>
      </xdr:nvSpPr>
      <xdr:spPr bwMode="auto">
        <a:xfrm>
          <a:off x="4505325" y="7381875"/>
          <a:ext cx="0" cy="2219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200025</xdr:colOff>
      <xdr:row>31</xdr:row>
      <xdr:rowOff>9525</xdr:rowOff>
    </xdr:from>
    <xdr:to>
      <xdr:col>17</xdr:col>
      <xdr:colOff>200025</xdr:colOff>
      <xdr:row>40</xdr:row>
      <xdr:rowOff>0</xdr:rowOff>
    </xdr:to>
    <xdr:sp macro="" textlink="">
      <xdr:nvSpPr>
        <xdr:cNvPr id="1600" name="Line 12"/>
        <xdr:cNvSpPr>
          <a:spLocks noChangeShapeType="1"/>
        </xdr:cNvSpPr>
      </xdr:nvSpPr>
      <xdr:spPr bwMode="auto">
        <a:xfrm>
          <a:off x="4876800" y="7362825"/>
          <a:ext cx="0" cy="2219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102296</xdr:colOff>
      <xdr:row>31</xdr:row>
      <xdr:rowOff>25052</xdr:rowOff>
    </xdr:from>
    <xdr:to>
      <xdr:col>41</xdr:col>
      <xdr:colOff>102296</xdr:colOff>
      <xdr:row>40</xdr:row>
      <xdr:rowOff>15527</xdr:rowOff>
    </xdr:to>
    <xdr:sp macro="" textlink="">
      <xdr:nvSpPr>
        <xdr:cNvPr id="1601" name="Line 17"/>
        <xdr:cNvSpPr>
          <a:spLocks noChangeShapeType="1"/>
        </xdr:cNvSpPr>
      </xdr:nvSpPr>
      <xdr:spPr bwMode="auto">
        <a:xfrm>
          <a:off x="11153906" y="7371045"/>
          <a:ext cx="0" cy="222167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194023</xdr:colOff>
      <xdr:row>31</xdr:row>
      <xdr:rowOff>2479</xdr:rowOff>
    </xdr:from>
    <xdr:to>
      <xdr:col>42</xdr:col>
      <xdr:colOff>194023</xdr:colOff>
      <xdr:row>39</xdr:row>
      <xdr:rowOff>240865</xdr:rowOff>
    </xdr:to>
    <xdr:sp macro="" textlink="">
      <xdr:nvSpPr>
        <xdr:cNvPr id="1602" name="Line 18"/>
        <xdr:cNvSpPr>
          <a:spLocks noChangeShapeType="1"/>
        </xdr:cNvSpPr>
      </xdr:nvSpPr>
      <xdr:spPr bwMode="auto">
        <a:xfrm>
          <a:off x="11519639" y="7348472"/>
          <a:ext cx="0" cy="222167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85725</xdr:colOff>
      <xdr:row>31</xdr:row>
      <xdr:rowOff>28575</xdr:rowOff>
    </xdr:from>
    <xdr:to>
      <xdr:col>23</xdr:col>
      <xdr:colOff>85725</xdr:colOff>
      <xdr:row>40</xdr:row>
      <xdr:rowOff>19050</xdr:rowOff>
    </xdr:to>
    <xdr:sp macro="" textlink="">
      <xdr:nvSpPr>
        <xdr:cNvPr id="1603" name="Line 19"/>
        <xdr:cNvSpPr>
          <a:spLocks noChangeShapeType="1"/>
        </xdr:cNvSpPr>
      </xdr:nvSpPr>
      <xdr:spPr bwMode="auto">
        <a:xfrm>
          <a:off x="6419850" y="7381875"/>
          <a:ext cx="0" cy="2219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190500</xdr:colOff>
      <xdr:row>31</xdr:row>
      <xdr:rowOff>9525</xdr:rowOff>
    </xdr:from>
    <xdr:to>
      <xdr:col>24</xdr:col>
      <xdr:colOff>190500</xdr:colOff>
      <xdr:row>40</xdr:row>
      <xdr:rowOff>0</xdr:rowOff>
    </xdr:to>
    <xdr:sp macro="" textlink="">
      <xdr:nvSpPr>
        <xdr:cNvPr id="1604" name="Line 20"/>
        <xdr:cNvSpPr>
          <a:spLocks noChangeShapeType="1"/>
        </xdr:cNvSpPr>
      </xdr:nvSpPr>
      <xdr:spPr bwMode="auto">
        <a:xfrm>
          <a:off x="6800850" y="7362825"/>
          <a:ext cx="0" cy="2219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85725</xdr:colOff>
      <xdr:row>31</xdr:row>
      <xdr:rowOff>38100</xdr:rowOff>
    </xdr:from>
    <xdr:to>
      <xdr:col>48</xdr:col>
      <xdr:colOff>85725</xdr:colOff>
      <xdr:row>40</xdr:row>
      <xdr:rowOff>28575</xdr:rowOff>
    </xdr:to>
    <xdr:sp macro="" textlink="">
      <xdr:nvSpPr>
        <xdr:cNvPr id="1605" name="Line 21"/>
        <xdr:cNvSpPr>
          <a:spLocks noChangeShapeType="1"/>
        </xdr:cNvSpPr>
      </xdr:nvSpPr>
      <xdr:spPr bwMode="auto">
        <a:xfrm>
          <a:off x="13173075" y="7391400"/>
          <a:ext cx="0" cy="2219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190500</xdr:colOff>
      <xdr:row>31</xdr:row>
      <xdr:rowOff>28575</xdr:rowOff>
    </xdr:from>
    <xdr:to>
      <xdr:col>49</xdr:col>
      <xdr:colOff>190500</xdr:colOff>
      <xdr:row>40</xdr:row>
      <xdr:rowOff>19050</xdr:rowOff>
    </xdr:to>
    <xdr:sp macro="" textlink="">
      <xdr:nvSpPr>
        <xdr:cNvPr id="1606" name="Line 22"/>
        <xdr:cNvSpPr>
          <a:spLocks noChangeShapeType="1"/>
        </xdr:cNvSpPr>
      </xdr:nvSpPr>
      <xdr:spPr bwMode="auto">
        <a:xfrm>
          <a:off x="13554075" y="7381875"/>
          <a:ext cx="0" cy="2219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41</xdr:row>
      <xdr:rowOff>9524</xdr:rowOff>
    </xdr:from>
    <xdr:to>
      <xdr:col>17</xdr:col>
      <xdr:colOff>206947</xdr:colOff>
      <xdr:row>44</xdr:row>
      <xdr:rowOff>4574</xdr:rowOff>
    </xdr:to>
    <xdr:grpSp>
      <xdr:nvGrpSpPr>
        <xdr:cNvPr id="2" name="グループ化 1"/>
        <xdr:cNvGrpSpPr/>
      </xdr:nvGrpSpPr>
      <xdr:grpSpPr>
        <a:xfrm>
          <a:off x="531443" y="9834627"/>
          <a:ext cx="4307525" cy="738783"/>
          <a:chOff x="528311" y="9825103"/>
          <a:chExt cx="4188781" cy="743733"/>
        </a:xfrm>
      </xdr:grpSpPr>
      <xdr:sp macro="" textlink="">
        <xdr:nvSpPr>
          <xdr:cNvPr id="1614" name="Rectangle 26"/>
          <xdr:cNvSpPr>
            <a:spLocks noChangeArrowheads="1"/>
          </xdr:cNvSpPr>
        </xdr:nvSpPr>
        <xdr:spPr bwMode="auto">
          <a:xfrm>
            <a:off x="528311" y="9825103"/>
            <a:ext cx="700165" cy="7437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1615" name="Rectangle 27"/>
          <xdr:cNvSpPr>
            <a:spLocks noChangeArrowheads="1"/>
          </xdr:cNvSpPr>
        </xdr:nvSpPr>
        <xdr:spPr bwMode="auto">
          <a:xfrm>
            <a:off x="1228476" y="9825103"/>
            <a:ext cx="709627" cy="7437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1616" name="Rectangle 28"/>
          <xdr:cNvSpPr>
            <a:spLocks noChangeArrowheads="1"/>
          </xdr:cNvSpPr>
        </xdr:nvSpPr>
        <xdr:spPr bwMode="auto">
          <a:xfrm>
            <a:off x="1938104" y="9825103"/>
            <a:ext cx="700165" cy="7437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1617" name="Rectangle 29"/>
          <xdr:cNvSpPr>
            <a:spLocks noChangeArrowheads="1"/>
          </xdr:cNvSpPr>
        </xdr:nvSpPr>
        <xdr:spPr bwMode="auto">
          <a:xfrm>
            <a:off x="2638269" y="9825103"/>
            <a:ext cx="700165" cy="7437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1618" name="Rectangle 30"/>
          <xdr:cNvSpPr>
            <a:spLocks noChangeArrowheads="1"/>
          </xdr:cNvSpPr>
        </xdr:nvSpPr>
        <xdr:spPr bwMode="auto">
          <a:xfrm>
            <a:off x="3338435" y="9825103"/>
            <a:ext cx="700165" cy="7437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22" name="Rectangle 30"/>
          <xdr:cNvSpPr>
            <a:spLocks noChangeArrowheads="1"/>
          </xdr:cNvSpPr>
        </xdr:nvSpPr>
        <xdr:spPr bwMode="auto">
          <a:xfrm>
            <a:off x="4016927" y="9825103"/>
            <a:ext cx="700165" cy="7437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27</xdr:col>
      <xdr:colOff>28575</xdr:colOff>
      <xdr:row>41</xdr:row>
      <xdr:rowOff>9524</xdr:rowOff>
    </xdr:from>
    <xdr:to>
      <xdr:col>42</xdr:col>
      <xdr:colOff>225997</xdr:colOff>
      <xdr:row>44</xdr:row>
      <xdr:rowOff>4574</xdr:rowOff>
    </xdr:to>
    <xdr:grpSp>
      <xdr:nvGrpSpPr>
        <xdr:cNvPr id="33" name="グループ化 32"/>
        <xdr:cNvGrpSpPr/>
      </xdr:nvGrpSpPr>
      <xdr:grpSpPr>
        <a:xfrm>
          <a:off x="7244089" y="9834627"/>
          <a:ext cx="4346668" cy="738783"/>
          <a:chOff x="528311" y="9825103"/>
          <a:chExt cx="4188781" cy="743733"/>
        </a:xfrm>
      </xdr:grpSpPr>
      <xdr:sp macro="" textlink="">
        <xdr:nvSpPr>
          <xdr:cNvPr id="34" name="Rectangle 26"/>
          <xdr:cNvSpPr>
            <a:spLocks noChangeArrowheads="1"/>
          </xdr:cNvSpPr>
        </xdr:nvSpPr>
        <xdr:spPr bwMode="auto">
          <a:xfrm>
            <a:off x="528311" y="9825103"/>
            <a:ext cx="700165" cy="7437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35" name="Rectangle 27"/>
          <xdr:cNvSpPr>
            <a:spLocks noChangeArrowheads="1"/>
          </xdr:cNvSpPr>
        </xdr:nvSpPr>
        <xdr:spPr bwMode="auto">
          <a:xfrm>
            <a:off x="1228476" y="9825103"/>
            <a:ext cx="709627" cy="7437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36" name="Rectangle 28"/>
          <xdr:cNvSpPr>
            <a:spLocks noChangeArrowheads="1"/>
          </xdr:cNvSpPr>
        </xdr:nvSpPr>
        <xdr:spPr bwMode="auto">
          <a:xfrm>
            <a:off x="1938104" y="9825103"/>
            <a:ext cx="700165" cy="7437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37" name="Rectangle 29"/>
          <xdr:cNvSpPr>
            <a:spLocks noChangeArrowheads="1"/>
          </xdr:cNvSpPr>
        </xdr:nvSpPr>
        <xdr:spPr bwMode="auto">
          <a:xfrm>
            <a:off x="2638269" y="9825103"/>
            <a:ext cx="700165" cy="7437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38" name="Rectangle 30"/>
          <xdr:cNvSpPr>
            <a:spLocks noChangeArrowheads="1"/>
          </xdr:cNvSpPr>
        </xdr:nvSpPr>
        <xdr:spPr bwMode="auto">
          <a:xfrm>
            <a:off x="3338435" y="9825103"/>
            <a:ext cx="700165" cy="7437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39" name="Rectangle 30"/>
          <xdr:cNvSpPr>
            <a:spLocks noChangeArrowheads="1"/>
          </xdr:cNvSpPr>
        </xdr:nvSpPr>
        <xdr:spPr bwMode="auto">
          <a:xfrm>
            <a:off x="4016927" y="9825103"/>
            <a:ext cx="700165" cy="7437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 enableFormatConditionsCalculation="0">
    <tabColor indexed="10"/>
  </sheetPr>
  <dimension ref="A1:AO44"/>
  <sheetViews>
    <sheetView tabSelected="1" zoomScale="75" workbookViewId="0"/>
  </sheetViews>
  <sheetFormatPr defaultRowHeight="14.25" x14ac:dyDescent="0.15"/>
  <cols>
    <col min="1" max="24" width="3.625" style="1" customWidth="1"/>
  </cols>
  <sheetData>
    <row r="1" spans="1:41" s="1" customFormat="1" ht="29.25" customHeight="1" x14ac:dyDescent="0.15">
      <c r="A1" s="28" t="s">
        <v>57</v>
      </c>
      <c r="B1" s="27"/>
      <c r="C1" s="27"/>
      <c r="D1" s="27"/>
      <c r="E1" s="27"/>
      <c r="F1" s="27"/>
      <c r="G1" s="27"/>
      <c r="H1" s="27"/>
      <c r="I1" s="27"/>
      <c r="J1" s="43"/>
      <c r="K1" s="43"/>
      <c r="L1" s="44" t="s">
        <v>66</v>
      </c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</row>
    <row r="2" spans="1:41" s="1" customFormat="1" ht="14.25" customHeight="1" x14ac:dyDescent="0.15"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9"/>
      <c r="U2" s="80" t="s">
        <v>29</v>
      </c>
      <c r="V2" s="81"/>
      <c r="W2" s="81"/>
      <c r="X2" s="82"/>
    </row>
    <row r="3" spans="1:41" s="1" customFormat="1" ht="20.100000000000001" customHeight="1" x14ac:dyDescent="0.15">
      <c r="B3" s="75"/>
      <c r="C3" s="75"/>
      <c r="D3" s="75"/>
      <c r="E3" s="75"/>
      <c r="F3" s="75"/>
      <c r="G3" s="75"/>
      <c r="H3" s="75"/>
      <c r="I3" s="86" t="s">
        <v>31</v>
      </c>
      <c r="J3" s="86"/>
      <c r="K3" s="86"/>
      <c r="L3" s="86"/>
      <c r="M3" s="86"/>
      <c r="N3" s="86"/>
      <c r="O3" s="86"/>
      <c r="P3" s="86"/>
      <c r="Q3" s="75"/>
      <c r="R3" s="75"/>
      <c r="S3" s="75"/>
      <c r="T3" s="75"/>
      <c r="U3" s="83"/>
      <c r="V3" s="84"/>
      <c r="W3" s="84"/>
      <c r="X3" s="85"/>
    </row>
    <row r="4" spans="1:41" s="1" customFormat="1" ht="20.100000000000001" customHeight="1" x14ac:dyDescent="0.15">
      <c r="B4" s="75"/>
      <c r="C4" s="75"/>
      <c r="D4" s="75"/>
      <c r="E4" s="75"/>
      <c r="F4" s="75"/>
      <c r="G4" s="75"/>
      <c r="H4" s="75"/>
      <c r="I4" s="86"/>
      <c r="J4" s="86"/>
      <c r="K4" s="86"/>
      <c r="L4" s="86"/>
      <c r="M4" s="86"/>
      <c r="N4" s="86"/>
      <c r="O4" s="86"/>
      <c r="P4" s="86"/>
      <c r="Q4" s="75"/>
      <c r="R4" s="75"/>
      <c r="S4" s="75"/>
      <c r="T4" s="75"/>
      <c r="U4" s="81"/>
      <c r="V4" s="81"/>
      <c r="W4" s="81"/>
      <c r="X4" s="81"/>
    </row>
    <row r="5" spans="1:41" s="1" customFormat="1" ht="3.95" customHeight="1" thickBot="1" x14ac:dyDescent="0.3">
      <c r="B5" s="75"/>
      <c r="C5" s="75"/>
      <c r="D5" s="75"/>
      <c r="E5" s="75"/>
      <c r="F5" s="75"/>
      <c r="G5" s="75"/>
      <c r="H5" s="75"/>
      <c r="I5" s="88"/>
      <c r="J5" s="88"/>
      <c r="K5" s="88"/>
      <c r="L5" s="88"/>
      <c r="M5" s="88"/>
      <c r="N5" s="88"/>
      <c r="O5" s="88"/>
      <c r="P5" s="88"/>
      <c r="Q5" s="75"/>
      <c r="R5" s="75"/>
      <c r="S5" s="75"/>
      <c r="T5" s="75"/>
      <c r="U5" s="87"/>
      <c r="V5" s="87"/>
      <c r="W5" s="87"/>
      <c r="X5" s="87"/>
    </row>
    <row r="6" spans="1:41" s="1" customFormat="1" ht="20.100000000000001" customHeight="1" thickTop="1" x14ac:dyDescent="0.15">
      <c r="B6" s="75"/>
      <c r="C6" s="75"/>
      <c r="D6" s="75"/>
      <c r="E6" s="75"/>
      <c r="F6" s="75"/>
      <c r="G6" s="75"/>
      <c r="H6" s="75"/>
      <c r="I6" s="89"/>
      <c r="J6" s="89"/>
      <c r="K6" s="89"/>
      <c r="L6" s="89"/>
      <c r="M6" s="89"/>
      <c r="N6" s="89"/>
      <c r="O6" s="89"/>
      <c r="P6" s="89"/>
      <c r="Q6" s="75"/>
      <c r="R6" s="75"/>
      <c r="S6" s="75"/>
      <c r="T6" s="75"/>
      <c r="U6" s="87"/>
      <c r="V6" s="87"/>
      <c r="W6" s="87"/>
      <c r="X6" s="87"/>
      <c r="AB6" s="35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</row>
    <row r="7" spans="1:41" s="1" customFormat="1" ht="20.100000000000001" customHeight="1" x14ac:dyDescent="0.15">
      <c r="A7" s="74" t="s">
        <v>0</v>
      </c>
      <c r="B7" s="74"/>
      <c r="C7" s="74"/>
      <c r="D7" s="74"/>
      <c r="E7" s="74"/>
      <c r="F7" s="74"/>
      <c r="G7" s="74"/>
      <c r="H7" s="74"/>
      <c r="I7" s="74"/>
      <c r="J7" s="75"/>
      <c r="K7" s="75"/>
      <c r="L7" s="75"/>
      <c r="M7" s="75"/>
      <c r="N7" s="75"/>
      <c r="O7" s="75" t="s">
        <v>43</v>
      </c>
      <c r="P7" s="75"/>
      <c r="Q7" s="3" t="s">
        <v>47</v>
      </c>
      <c r="R7" s="76" t="s">
        <v>61</v>
      </c>
      <c r="S7" s="76"/>
      <c r="T7" s="76"/>
      <c r="U7" s="76"/>
      <c r="V7" s="76"/>
      <c r="W7" s="76"/>
      <c r="X7" s="76"/>
      <c r="AB7" s="62"/>
      <c r="AC7" s="62"/>
      <c r="AD7" s="62"/>
      <c r="AE7" s="63"/>
      <c r="AF7" s="63"/>
      <c r="AG7" s="63"/>
      <c r="AH7" s="63"/>
      <c r="AI7" s="62"/>
      <c r="AJ7" s="62"/>
      <c r="AK7" s="62"/>
      <c r="AL7" s="63"/>
      <c r="AM7" s="63"/>
      <c r="AN7" s="63"/>
      <c r="AO7" s="63"/>
    </row>
    <row r="8" spans="1:41" s="1" customFormat="1" ht="20.100000000000001" customHeight="1" thickBot="1" x14ac:dyDescent="0.2">
      <c r="A8" s="77" t="s">
        <v>1</v>
      </c>
      <c r="B8" s="77"/>
      <c r="C8" s="77"/>
      <c r="D8" s="77"/>
      <c r="E8" s="77"/>
      <c r="F8" s="77"/>
      <c r="G8" s="77"/>
      <c r="H8" s="77"/>
      <c r="I8" s="77"/>
      <c r="J8" s="75"/>
      <c r="K8" s="75"/>
      <c r="L8" s="75"/>
      <c r="M8" s="75"/>
      <c r="N8" s="75"/>
      <c r="O8" s="75"/>
      <c r="P8" s="75"/>
      <c r="Q8" s="78" t="s">
        <v>62</v>
      </c>
      <c r="R8" s="78"/>
      <c r="S8" s="78"/>
      <c r="T8" s="78"/>
      <c r="U8" s="78"/>
      <c r="V8" s="78"/>
      <c r="W8" s="78"/>
      <c r="X8" s="78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</row>
    <row r="9" spans="1:41" s="1" customFormat="1" ht="20.100000000000001" customHeight="1" x14ac:dyDescent="0.15">
      <c r="A9" s="92" t="s">
        <v>42</v>
      </c>
      <c r="B9" s="93"/>
      <c r="C9" s="93"/>
      <c r="D9" s="93"/>
      <c r="E9" s="94"/>
      <c r="F9" s="98">
        <f>R29</f>
        <v>630000</v>
      </c>
      <c r="G9" s="98"/>
      <c r="H9" s="98"/>
      <c r="I9" s="98"/>
      <c r="J9" s="98"/>
      <c r="K9" s="98"/>
      <c r="L9" s="98"/>
      <c r="M9" s="100" t="s">
        <v>32</v>
      </c>
      <c r="N9" s="4"/>
      <c r="O9" s="75" t="s">
        <v>44</v>
      </c>
      <c r="P9" s="75"/>
      <c r="Q9" s="78" t="s">
        <v>52</v>
      </c>
      <c r="R9" s="78"/>
      <c r="S9" s="78"/>
      <c r="T9" s="78"/>
      <c r="U9" s="78"/>
      <c r="V9" s="78"/>
      <c r="W9" s="78"/>
      <c r="X9" s="17" t="s">
        <v>46</v>
      </c>
      <c r="AB9" s="62"/>
      <c r="AC9" s="62"/>
      <c r="AD9" s="62"/>
      <c r="AE9" s="63"/>
      <c r="AF9" s="63"/>
      <c r="AG9" s="63"/>
      <c r="AH9" s="63"/>
      <c r="AI9" s="62"/>
      <c r="AJ9" s="62"/>
      <c r="AK9" s="62"/>
      <c r="AL9" s="63"/>
      <c r="AM9" s="63"/>
      <c r="AN9" s="63"/>
      <c r="AO9" s="63"/>
    </row>
    <row r="10" spans="1:41" s="1" customFormat="1" ht="20.100000000000001" customHeight="1" thickBot="1" x14ac:dyDescent="0.2">
      <c r="A10" s="95"/>
      <c r="B10" s="96"/>
      <c r="C10" s="96"/>
      <c r="D10" s="96"/>
      <c r="E10" s="97"/>
      <c r="F10" s="99"/>
      <c r="G10" s="99"/>
      <c r="H10" s="99"/>
      <c r="I10" s="99"/>
      <c r="J10" s="99"/>
      <c r="K10" s="99"/>
      <c r="L10" s="99"/>
      <c r="M10" s="101"/>
      <c r="N10" s="90"/>
      <c r="O10" s="90"/>
      <c r="P10" s="90"/>
      <c r="Q10" s="90"/>
      <c r="R10" s="90"/>
      <c r="S10" s="1" t="s">
        <v>45</v>
      </c>
      <c r="T10" s="76" t="s">
        <v>63</v>
      </c>
      <c r="U10" s="76"/>
      <c r="V10" s="76"/>
      <c r="W10" s="76"/>
      <c r="X10" s="76"/>
      <c r="AB10" s="62"/>
      <c r="AC10" s="62"/>
      <c r="AD10" s="62"/>
      <c r="AE10" s="63"/>
      <c r="AF10" s="63"/>
      <c r="AG10" s="63"/>
      <c r="AH10" s="63"/>
      <c r="AI10" s="62"/>
      <c r="AJ10" s="62"/>
      <c r="AK10" s="62"/>
      <c r="AL10" s="63"/>
      <c r="AM10" s="63"/>
      <c r="AN10" s="63"/>
      <c r="AO10" s="63"/>
    </row>
    <row r="11" spans="1:41" s="1" customFormat="1" ht="20.100000000000001" customHeight="1" x14ac:dyDescent="0.15"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0"/>
      <c r="O11" s="90"/>
      <c r="P11" s="90"/>
      <c r="Q11" s="90"/>
      <c r="R11" s="90"/>
      <c r="S11" s="17" t="s">
        <v>58</v>
      </c>
      <c r="T11" s="76" t="s">
        <v>64</v>
      </c>
      <c r="U11" s="76"/>
      <c r="V11" s="76"/>
      <c r="W11" s="76"/>
      <c r="X11" s="76"/>
      <c r="AB11" s="62"/>
      <c r="AC11" s="62"/>
      <c r="AD11" s="62"/>
      <c r="AE11" s="63"/>
      <c r="AF11" s="63"/>
      <c r="AG11" s="63"/>
      <c r="AH11" s="63"/>
      <c r="AI11" s="62"/>
      <c r="AJ11" s="62"/>
      <c r="AK11" s="62"/>
      <c r="AL11" s="63"/>
      <c r="AM11" s="63"/>
      <c r="AN11" s="63"/>
      <c r="AO11" s="63"/>
    </row>
    <row r="12" spans="1:41" s="1" customFormat="1" ht="20.100000000000001" customHeight="1" x14ac:dyDescent="0.15">
      <c r="A12" s="119" t="s">
        <v>2</v>
      </c>
      <c r="B12" s="119"/>
      <c r="C12" s="119"/>
      <c r="D12" s="119"/>
      <c r="E12" s="120" t="s">
        <v>65</v>
      </c>
      <c r="F12" s="121"/>
      <c r="G12" s="121"/>
      <c r="H12" s="122"/>
      <c r="I12" s="123" t="s">
        <v>33</v>
      </c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AB12" s="62"/>
      <c r="AC12" s="62"/>
      <c r="AD12" s="62"/>
      <c r="AE12" s="63"/>
      <c r="AF12" s="63"/>
      <c r="AG12" s="63"/>
      <c r="AH12" s="63"/>
      <c r="AI12" s="62"/>
      <c r="AJ12" s="62"/>
      <c r="AK12" s="62"/>
      <c r="AL12" s="63"/>
      <c r="AM12" s="63"/>
      <c r="AN12" s="63"/>
      <c r="AO12" s="63"/>
    </row>
    <row r="13" spans="1:41" s="1" customFormat="1" ht="20.100000000000001" customHeight="1" x14ac:dyDescent="0.15">
      <c r="A13" s="125" t="s">
        <v>3</v>
      </c>
      <c r="B13" s="126"/>
      <c r="C13" s="126"/>
      <c r="D13" s="127" t="s">
        <v>60</v>
      </c>
      <c r="E13" s="127"/>
      <c r="F13" s="127"/>
      <c r="G13" s="127"/>
      <c r="H13" s="126" t="s">
        <v>4</v>
      </c>
      <c r="I13" s="126"/>
      <c r="J13" s="127" t="s">
        <v>60</v>
      </c>
      <c r="K13" s="127"/>
      <c r="L13" s="127"/>
      <c r="M13" s="127"/>
      <c r="N13" s="126" t="s">
        <v>5</v>
      </c>
      <c r="O13" s="128"/>
      <c r="P13" s="125" t="s">
        <v>6</v>
      </c>
      <c r="Q13" s="126"/>
      <c r="R13" s="128"/>
      <c r="S13" s="129" t="s">
        <v>34</v>
      </c>
      <c r="T13" s="130"/>
      <c r="U13" s="130"/>
      <c r="V13" s="130"/>
      <c r="W13" s="130"/>
      <c r="X13" s="131"/>
      <c r="AB13" s="62"/>
      <c r="AC13" s="62"/>
      <c r="AD13" s="62"/>
      <c r="AE13" s="63"/>
      <c r="AF13" s="63"/>
      <c r="AG13" s="63"/>
      <c r="AH13" s="63"/>
      <c r="AI13" s="62"/>
      <c r="AJ13" s="62"/>
      <c r="AK13" s="62"/>
      <c r="AL13" s="63"/>
      <c r="AM13" s="63"/>
      <c r="AN13" s="63"/>
      <c r="AO13" s="63"/>
    </row>
    <row r="14" spans="1:41" s="1" customFormat="1" ht="20.100000000000001" customHeight="1" x14ac:dyDescent="0.15">
      <c r="A14" s="102" t="s">
        <v>30</v>
      </c>
      <c r="B14" s="103"/>
      <c r="C14" s="103"/>
      <c r="D14" s="104" t="s">
        <v>56</v>
      </c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5"/>
      <c r="P14" s="106" t="s">
        <v>8</v>
      </c>
      <c r="Q14" s="77"/>
      <c r="R14" s="107"/>
      <c r="S14" s="111">
        <v>12345</v>
      </c>
      <c r="T14" s="112"/>
      <c r="U14" s="112"/>
      <c r="V14" s="112"/>
      <c r="W14" s="112"/>
      <c r="X14" s="113"/>
      <c r="AB14" s="62"/>
      <c r="AC14" s="62"/>
      <c r="AD14" s="62"/>
      <c r="AE14" s="63"/>
      <c r="AF14" s="63"/>
      <c r="AG14" s="63"/>
      <c r="AH14" s="63"/>
      <c r="AI14" s="62"/>
      <c r="AJ14" s="62"/>
      <c r="AK14" s="62"/>
      <c r="AL14" s="63"/>
      <c r="AM14" s="63"/>
      <c r="AN14" s="63"/>
      <c r="AO14" s="63"/>
    </row>
    <row r="15" spans="1:41" s="1" customFormat="1" ht="24.95" customHeight="1" x14ac:dyDescent="0.15">
      <c r="A15" s="108" t="s">
        <v>7</v>
      </c>
      <c r="B15" s="109"/>
      <c r="C15" s="109"/>
      <c r="D15" s="117" t="s">
        <v>52</v>
      </c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8"/>
      <c r="P15" s="108"/>
      <c r="Q15" s="109"/>
      <c r="R15" s="110"/>
      <c r="S15" s="114"/>
      <c r="T15" s="115"/>
      <c r="U15" s="115"/>
      <c r="V15" s="115"/>
      <c r="W15" s="115"/>
      <c r="X15" s="116"/>
      <c r="AB15" s="65"/>
      <c r="AC15" s="65"/>
      <c r="AD15" s="65"/>
      <c r="AE15" s="66"/>
      <c r="AF15" s="66"/>
      <c r="AG15" s="66"/>
      <c r="AH15" s="63"/>
      <c r="AI15" s="62"/>
      <c r="AJ15" s="62"/>
      <c r="AK15" s="62"/>
      <c r="AL15" s="63"/>
      <c r="AM15" s="63"/>
      <c r="AN15" s="63"/>
      <c r="AO15" s="63"/>
    </row>
    <row r="16" spans="1:41" s="1" customFormat="1" ht="20.100000000000001" customHeight="1" x14ac:dyDescent="0.15"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AB16" s="67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2"/>
    </row>
    <row r="17" spans="1:24" s="1" customFormat="1" ht="20.100000000000001" customHeight="1" x14ac:dyDescent="0.15">
      <c r="A17" s="125" t="s">
        <v>9</v>
      </c>
      <c r="B17" s="126"/>
      <c r="C17" s="126"/>
      <c r="D17" s="126"/>
      <c r="E17" s="126"/>
      <c r="F17" s="128"/>
      <c r="G17" s="125" t="s">
        <v>10</v>
      </c>
      <c r="H17" s="126"/>
      <c r="I17" s="126"/>
      <c r="J17" s="126"/>
      <c r="K17" s="126"/>
      <c r="L17" s="128"/>
      <c r="M17" s="133" t="s">
        <v>11</v>
      </c>
      <c r="N17" s="134"/>
      <c r="O17" s="137" t="s">
        <v>59</v>
      </c>
      <c r="P17" s="138"/>
      <c r="Q17" s="138"/>
      <c r="R17" s="138"/>
      <c r="S17" s="138"/>
      <c r="T17" s="138"/>
      <c r="U17" s="138"/>
      <c r="V17" s="138"/>
      <c r="W17" s="138"/>
      <c r="X17" s="139"/>
    </row>
    <row r="18" spans="1:24" s="1" customFormat="1" ht="20.100000000000001" customHeight="1" x14ac:dyDescent="0.15">
      <c r="A18" s="36">
        <v>2</v>
      </c>
      <c r="B18" s="37">
        <v>4</v>
      </c>
      <c r="C18" s="36">
        <v>0</v>
      </c>
      <c r="D18" s="37">
        <v>3</v>
      </c>
      <c r="E18" s="36">
        <v>2</v>
      </c>
      <c r="F18" s="37">
        <v>0</v>
      </c>
      <c r="G18" s="143">
        <v>231020</v>
      </c>
      <c r="H18" s="144"/>
      <c r="I18" s="144"/>
      <c r="J18" s="144"/>
      <c r="K18" s="144"/>
      <c r="L18" s="145"/>
      <c r="M18" s="135"/>
      <c r="N18" s="136"/>
      <c r="O18" s="140"/>
      <c r="P18" s="141"/>
      <c r="Q18" s="141"/>
      <c r="R18" s="141"/>
      <c r="S18" s="141"/>
      <c r="T18" s="141"/>
      <c r="U18" s="141"/>
      <c r="V18" s="141"/>
      <c r="W18" s="141"/>
      <c r="X18" s="142"/>
    </row>
    <row r="19" spans="1:24" s="7" customFormat="1" ht="9.9499999999999993" customHeight="1" x14ac:dyDescent="0.15">
      <c r="A19" s="8"/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</row>
    <row r="20" spans="1:24" s="1" customFormat="1" ht="20.100000000000001" customHeight="1" x14ac:dyDescent="0.15">
      <c r="A20" s="9" t="s">
        <v>36</v>
      </c>
      <c r="B20" s="10" t="s">
        <v>35</v>
      </c>
      <c r="C20" s="125" t="s">
        <v>39</v>
      </c>
      <c r="D20" s="126"/>
      <c r="E20" s="126"/>
      <c r="F20" s="126"/>
      <c r="G20" s="126"/>
      <c r="H20" s="126"/>
      <c r="I20" s="128"/>
      <c r="J20" s="125" t="s">
        <v>12</v>
      </c>
      <c r="K20" s="128"/>
      <c r="L20" s="125" t="s">
        <v>13</v>
      </c>
      <c r="M20" s="126"/>
      <c r="N20" s="128"/>
      <c r="O20" s="125" t="s">
        <v>14</v>
      </c>
      <c r="P20" s="126"/>
      <c r="Q20" s="128"/>
      <c r="R20" s="125" t="s">
        <v>15</v>
      </c>
      <c r="S20" s="126"/>
      <c r="T20" s="126"/>
      <c r="U20" s="128"/>
      <c r="V20" s="125" t="s">
        <v>16</v>
      </c>
      <c r="W20" s="126"/>
      <c r="X20" s="128"/>
    </row>
    <row r="21" spans="1:24" s="1" customFormat="1" ht="20.100000000000001" customHeight="1" x14ac:dyDescent="0.15">
      <c r="A21" s="38">
        <v>12</v>
      </c>
      <c r="B21" s="39">
        <v>31</v>
      </c>
      <c r="C21" s="155" t="s">
        <v>53</v>
      </c>
      <c r="D21" s="156"/>
      <c r="E21" s="156"/>
      <c r="F21" s="156"/>
      <c r="G21" s="156"/>
      <c r="H21" s="156"/>
      <c r="I21" s="157"/>
      <c r="J21" s="146" t="s">
        <v>54</v>
      </c>
      <c r="K21" s="148"/>
      <c r="L21" s="158">
        <v>1</v>
      </c>
      <c r="M21" s="159"/>
      <c r="N21" s="160"/>
      <c r="O21" s="161"/>
      <c r="P21" s="162"/>
      <c r="Q21" s="163"/>
      <c r="R21" s="161">
        <v>600000</v>
      </c>
      <c r="S21" s="162"/>
      <c r="T21" s="162"/>
      <c r="U21" s="163"/>
      <c r="V21" s="146"/>
      <c r="W21" s="147"/>
      <c r="X21" s="148"/>
    </row>
    <row r="22" spans="1:24" s="1" customFormat="1" ht="20.100000000000001" customHeight="1" x14ac:dyDescent="0.15">
      <c r="A22" s="40"/>
      <c r="B22" s="41"/>
      <c r="C22" s="164"/>
      <c r="D22" s="165"/>
      <c r="E22" s="165"/>
      <c r="F22" s="165"/>
      <c r="G22" s="165"/>
      <c r="H22" s="165"/>
      <c r="I22" s="166"/>
      <c r="J22" s="152"/>
      <c r="K22" s="154"/>
      <c r="L22" s="167"/>
      <c r="M22" s="168"/>
      <c r="N22" s="169"/>
      <c r="O22" s="149"/>
      <c r="P22" s="150"/>
      <c r="Q22" s="151"/>
      <c r="R22" s="149"/>
      <c r="S22" s="150"/>
      <c r="T22" s="150"/>
      <c r="U22" s="151"/>
      <c r="V22" s="152"/>
      <c r="W22" s="153"/>
      <c r="X22" s="154"/>
    </row>
    <row r="23" spans="1:24" s="1" customFormat="1" ht="20.100000000000001" customHeight="1" x14ac:dyDescent="0.15">
      <c r="A23" s="40"/>
      <c r="B23" s="41"/>
      <c r="C23" s="164"/>
      <c r="D23" s="165"/>
      <c r="E23" s="165"/>
      <c r="F23" s="165"/>
      <c r="G23" s="165"/>
      <c r="H23" s="165"/>
      <c r="I23" s="166"/>
      <c r="J23" s="152"/>
      <c r="K23" s="154"/>
      <c r="L23" s="167"/>
      <c r="M23" s="168"/>
      <c r="N23" s="169"/>
      <c r="O23" s="149"/>
      <c r="P23" s="150"/>
      <c r="Q23" s="151"/>
      <c r="R23" s="149"/>
      <c r="S23" s="150"/>
      <c r="T23" s="150"/>
      <c r="U23" s="151"/>
      <c r="V23" s="152"/>
      <c r="W23" s="153"/>
      <c r="X23" s="154"/>
    </row>
    <row r="24" spans="1:24" s="1" customFormat="1" ht="20.100000000000001" customHeight="1" x14ac:dyDescent="0.15">
      <c r="A24" s="40"/>
      <c r="B24" s="41"/>
      <c r="C24" s="164"/>
      <c r="D24" s="165"/>
      <c r="E24" s="165"/>
      <c r="F24" s="165"/>
      <c r="G24" s="165"/>
      <c r="H24" s="165"/>
      <c r="I24" s="166"/>
      <c r="J24" s="152"/>
      <c r="K24" s="154"/>
      <c r="L24" s="167"/>
      <c r="M24" s="168"/>
      <c r="N24" s="169"/>
      <c r="O24" s="149"/>
      <c r="P24" s="150"/>
      <c r="Q24" s="151"/>
      <c r="R24" s="149"/>
      <c r="S24" s="150"/>
      <c r="T24" s="150"/>
      <c r="U24" s="151"/>
      <c r="V24" s="152"/>
      <c r="W24" s="153"/>
      <c r="X24" s="154"/>
    </row>
    <row r="25" spans="1:24" s="1" customFormat="1" ht="20.100000000000001" customHeight="1" x14ac:dyDescent="0.15">
      <c r="A25" s="40"/>
      <c r="B25" s="41"/>
      <c r="C25" s="164"/>
      <c r="D25" s="165"/>
      <c r="E25" s="165"/>
      <c r="F25" s="165"/>
      <c r="G25" s="165"/>
      <c r="H25" s="165"/>
      <c r="I25" s="166"/>
      <c r="J25" s="152"/>
      <c r="K25" s="154"/>
      <c r="L25" s="167"/>
      <c r="M25" s="168"/>
      <c r="N25" s="169"/>
      <c r="O25" s="149"/>
      <c r="P25" s="150"/>
      <c r="Q25" s="151"/>
      <c r="R25" s="149"/>
      <c r="S25" s="150"/>
      <c r="T25" s="150"/>
      <c r="U25" s="151"/>
      <c r="V25" s="152"/>
      <c r="W25" s="153"/>
      <c r="X25" s="154"/>
    </row>
    <row r="26" spans="1:24" s="1" customFormat="1" ht="20.100000000000001" customHeight="1" x14ac:dyDescent="0.15">
      <c r="A26" s="40"/>
      <c r="B26" s="41"/>
      <c r="C26" s="164"/>
      <c r="D26" s="165"/>
      <c r="E26" s="165"/>
      <c r="F26" s="165"/>
      <c r="G26" s="165"/>
      <c r="H26" s="165"/>
      <c r="I26" s="166"/>
      <c r="J26" s="152"/>
      <c r="K26" s="154"/>
      <c r="L26" s="167"/>
      <c r="M26" s="168"/>
      <c r="N26" s="169"/>
      <c r="O26" s="149"/>
      <c r="P26" s="150"/>
      <c r="Q26" s="151"/>
      <c r="R26" s="149"/>
      <c r="S26" s="150"/>
      <c r="T26" s="150"/>
      <c r="U26" s="151"/>
      <c r="V26" s="152"/>
      <c r="W26" s="153"/>
      <c r="X26" s="154"/>
    </row>
    <row r="27" spans="1:24" s="1" customFormat="1" ht="20.100000000000001" customHeight="1" x14ac:dyDescent="0.15">
      <c r="A27" s="40"/>
      <c r="B27" s="41"/>
      <c r="C27" s="164"/>
      <c r="D27" s="165"/>
      <c r="E27" s="165"/>
      <c r="F27" s="165"/>
      <c r="G27" s="165"/>
      <c r="H27" s="165"/>
      <c r="I27" s="166"/>
      <c r="J27" s="152"/>
      <c r="K27" s="154"/>
      <c r="L27" s="167"/>
      <c r="M27" s="168"/>
      <c r="N27" s="169"/>
      <c r="O27" s="149"/>
      <c r="P27" s="150"/>
      <c r="Q27" s="151"/>
      <c r="R27" s="149"/>
      <c r="S27" s="150"/>
      <c r="T27" s="150"/>
      <c r="U27" s="151"/>
      <c r="V27" s="152"/>
      <c r="W27" s="153"/>
      <c r="X27" s="154"/>
    </row>
    <row r="28" spans="1:24" s="1" customFormat="1" ht="20.100000000000001" customHeight="1" x14ac:dyDescent="0.15">
      <c r="A28" s="13"/>
      <c r="B28" s="14"/>
      <c r="C28" s="170" t="s">
        <v>37</v>
      </c>
      <c r="D28" s="171"/>
      <c r="E28" s="171"/>
      <c r="F28" s="171"/>
      <c r="G28" s="171"/>
      <c r="H28" s="171"/>
      <c r="I28" s="172"/>
      <c r="J28" s="170"/>
      <c r="K28" s="172"/>
      <c r="L28" s="173"/>
      <c r="M28" s="174"/>
      <c r="N28" s="175"/>
      <c r="O28" s="176"/>
      <c r="P28" s="177"/>
      <c r="Q28" s="178"/>
      <c r="R28" s="149">
        <v>30000</v>
      </c>
      <c r="S28" s="150"/>
      <c r="T28" s="150"/>
      <c r="U28" s="151"/>
      <c r="V28" s="170"/>
      <c r="W28" s="171"/>
      <c r="X28" s="172"/>
    </row>
    <row r="29" spans="1:24" s="1" customFormat="1" ht="20.100000000000001" customHeight="1" x14ac:dyDescent="0.15">
      <c r="A29" s="15"/>
      <c r="B29" s="16"/>
      <c r="C29" s="182" t="s">
        <v>38</v>
      </c>
      <c r="D29" s="183"/>
      <c r="E29" s="183"/>
      <c r="F29" s="183"/>
      <c r="G29" s="183"/>
      <c r="H29" s="183"/>
      <c r="I29" s="184"/>
      <c r="J29" s="182"/>
      <c r="K29" s="184"/>
      <c r="L29" s="185"/>
      <c r="M29" s="186"/>
      <c r="N29" s="187"/>
      <c r="O29" s="188"/>
      <c r="P29" s="189"/>
      <c r="Q29" s="190"/>
      <c r="R29" s="188">
        <f>IF(R28="","",SUM(R21:U28))</f>
        <v>630000</v>
      </c>
      <c r="S29" s="189"/>
      <c r="T29" s="189"/>
      <c r="U29" s="190"/>
      <c r="V29" s="182"/>
      <c r="W29" s="183"/>
      <c r="X29" s="184"/>
    </row>
    <row r="30" spans="1:24" s="1" customFormat="1" ht="20.100000000000001" customHeight="1" x14ac:dyDescent="0.15"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</row>
    <row r="31" spans="1:24" s="1" customFormat="1" ht="20.100000000000001" customHeight="1" x14ac:dyDescent="0.15">
      <c r="A31" s="125" t="s">
        <v>48</v>
      </c>
      <c r="B31" s="191"/>
      <c r="C31" s="191"/>
      <c r="D31" s="191"/>
      <c r="E31" s="191"/>
      <c r="F31" s="191"/>
      <c r="G31" s="191"/>
      <c r="H31" s="191"/>
      <c r="I31" s="192"/>
      <c r="J31" s="31"/>
      <c r="K31" s="35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</row>
    <row r="32" spans="1:24" s="1" customFormat="1" ht="20.100000000000001" customHeight="1" x14ac:dyDescent="0.15">
      <c r="A32" s="179" t="s">
        <v>19</v>
      </c>
      <c r="B32" s="180"/>
      <c r="C32" s="181"/>
      <c r="D32" s="42">
        <v>24</v>
      </c>
      <c r="E32" s="18" t="s">
        <v>40</v>
      </c>
      <c r="F32" s="42">
        <v>1</v>
      </c>
      <c r="G32" s="18" t="s">
        <v>36</v>
      </c>
      <c r="H32" s="42">
        <v>10</v>
      </c>
      <c r="I32" s="19" t="s">
        <v>35</v>
      </c>
      <c r="J32" s="32"/>
      <c r="K32" s="29"/>
      <c r="L32" s="29"/>
      <c r="M32" s="29"/>
      <c r="N32" s="30"/>
      <c r="O32" s="30"/>
      <c r="P32" s="30"/>
      <c r="Q32" s="30"/>
      <c r="R32" s="29"/>
      <c r="S32" s="29"/>
      <c r="T32" s="29"/>
      <c r="U32" s="30"/>
      <c r="V32" s="30"/>
      <c r="W32" s="30"/>
      <c r="X32" s="30"/>
    </row>
    <row r="33" spans="1:24" s="1" customFormat="1" ht="20.100000000000001" customHeight="1" x14ac:dyDescent="0.15">
      <c r="A33" s="219" t="s">
        <v>20</v>
      </c>
      <c r="B33" s="220"/>
      <c r="C33" s="221"/>
      <c r="D33" s="216">
        <v>5000000</v>
      </c>
      <c r="E33" s="217"/>
      <c r="F33" s="217"/>
      <c r="G33" s="217"/>
      <c r="H33" s="217"/>
      <c r="I33" s="218"/>
      <c r="J33" s="31"/>
      <c r="K33" s="193"/>
      <c r="L33" s="193"/>
      <c r="M33" s="193"/>
      <c r="N33" s="193"/>
      <c r="O33" s="193"/>
      <c r="P33" s="193"/>
      <c r="Q33" s="193"/>
      <c r="R33" s="193"/>
      <c r="S33" s="193"/>
      <c r="T33" s="193"/>
      <c r="U33" s="193"/>
      <c r="V33" s="193"/>
      <c r="W33" s="193"/>
      <c r="X33" s="193"/>
    </row>
    <row r="34" spans="1:24" s="1" customFormat="1" ht="20.100000000000001" customHeight="1" x14ac:dyDescent="0.15">
      <c r="A34" s="219" t="s">
        <v>21</v>
      </c>
      <c r="B34" s="220"/>
      <c r="C34" s="221"/>
      <c r="D34" s="216">
        <v>0</v>
      </c>
      <c r="E34" s="217"/>
      <c r="F34" s="217"/>
      <c r="G34" s="217"/>
      <c r="H34" s="217"/>
      <c r="I34" s="218"/>
      <c r="J34" s="32"/>
      <c r="K34" s="29"/>
      <c r="L34" s="29"/>
      <c r="M34" s="29"/>
      <c r="N34" s="30"/>
      <c r="O34" s="30"/>
      <c r="P34" s="30"/>
      <c r="Q34" s="30"/>
      <c r="R34" s="29"/>
      <c r="S34" s="29"/>
      <c r="T34" s="29"/>
      <c r="U34" s="30"/>
      <c r="V34" s="30"/>
      <c r="W34" s="30"/>
      <c r="X34" s="30"/>
    </row>
    <row r="35" spans="1:24" s="1" customFormat="1" ht="20.100000000000001" customHeight="1" x14ac:dyDescent="0.15">
      <c r="A35" s="195" t="s">
        <v>18</v>
      </c>
      <c r="B35" s="196"/>
      <c r="C35" s="197"/>
      <c r="D35" s="210">
        <f>IF(D33="","",D33+D34)</f>
        <v>5000000</v>
      </c>
      <c r="E35" s="211"/>
      <c r="F35" s="211"/>
      <c r="G35" s="211"/>
      <c r="H35" s="211"/>
      <c r="I35" s="212"/>
      <c r="J35" s="32"/>
      <c r="K35" s="29"/>
      <c r="L35" s="29"/>
      <c r="M35" s="29"/>
      <c r="N35" s="30"/>
      <c r="O35" s="30"/>
      <c r="P35" s="30"/>
      <c r="Q35" s="30"/>
      <c r="R35" s="29"/>
      <c r="S35" s="29"/>
      <c r="T35" s="29"/>
      <c r="U35" s="30"/>
      <c r="V35" s="30"/>
      <c r="W35" s="30"/>
      <c r="X35" s="30"/>
    </row>
    <row r="36" spans="1:24" s="1" customFormat="1" ht="20.100000000000001" customHeight="1" x14ac:dyDescent="0.15">
      <c r="A36" s="179" t="s">
        <v>22</v>
      </c>
      <c r="B36" s="180"/>
      <c r="C36" s="181"/>
      <c r="D36" s="216">
        <v>3400000</v>
      </c>
      <c r="E36" s="217"/>
      <c r="F36" s="217"/>
      <c r="G36" s="217"/>
      <c r="H36" s="217"/>
      <c r="I36" s="218"/>
      <c r="J36" s="31"/>
      <c r="K36" s="29"/>
      <c r="L36" s="29"/>
      <c r="M36" s="29"/>
      <c r="N36" s="30"/>
      <c r="O36" s="30"/>
      <c r="P36" s="30"/>
      <c r="Q36" s="30"/>
      <c r="R36" s="29"/>
      <c r="S36" s="29"/>
      <c r="T36" s="29"/>
      <c r="U36" s="30"/>
      <c r="V36" s="30"/>
      <c r="W36" s="30"/>
      <c r="X36" s="30"/>
    </row>
    <row r="37" spans="1:24" s="1" customFormat="1" ht="20.100000000000001" customHeight="1" x14ac:dyDescent="0.15">
      <c r="A37" s="213" t="s">
        <v>23</v>
      </c>
      <c r="B37" s="214"/>
      <c r="C37" s="215"/>
      <c r="D37" s="216">
        <v>2800000</v>
      </c>
      <c r="E37" s="217"/>
      <c r="F37" s="217"/>
      <c r="G37" s="217"/>
      <c r="H37" s="217"/>
      <c r="I37" s="218"/>
      <c r="J37" s="32"/>
      <c r="K37" s="29"/>
      <c r="L37" s="29"/>
      <c r="M37" s="29"/>
      <c r="N37" s="30"/>
      <c r="O37" s="30"/>
      <c r="P37" s="30"/>
      <c r="Q37" s="30"/>
      <c r="R37" s="29"/>
      <c r="S37" s="29"/>
      <c r="T37" s="29"/>
      <c r="U37" s="30"/>
      <c r="V37" s="30"/>
      <c r="W37" s="30"/>
      <c r="X37" s="30"/>
    </row>
    <row r="38" spans="1:24" s="1" customFormat="1" ht="20.100000000000001" customHeight="1" x14ac:dyDescent="0.15">
      <c r="A38" s="207" t="s">
        <v>24</v>
      </c>
      <c r="B38" s="208"/>
      <c r="C38" s="209"/>
      <c r="D38" s="210">
        <f>IF(D36="","",D36-D37)</f>
        <v>600000</v>
      </c>
      <c r="E38" s="211"/>
      <c r="F38" s="211"/>
      <c r="G38" s="211"/>
      <c r="H38" s="211"/>
      <c r="I38" s="212"/>
      <c r="J38" s="31"/>
      <c r="K38" s="29"/>
      <c r="L38" s="29"/>
      <c r="M38" s="29"/>
      <c r="N38" s="30"/>
      <c r="O38" s="30"/>
      <c r="P38" s="30"/>
      <c r="Q38" s="30"/>
      <c r="R38" s="29"/>
      <c r="S38" s="29"/>
      <c r="T38" s="29"/>
      <c r="U38" s="30"/>
      <c r="V38" s="30"/>
      <c r="W38" s="30"/>
      <c r="X38" s="30"/>
    </row>
    <row r="39" spans="1:24" s="1" customFormat="1" ht="20.100000000000001" customHeight="1" x14ac:dyDescent="0.15">
      <c r="A39" s="201" t="s">
        <v>25</v>
      </c>
      <c r="B39" s="202"/>
      <c r="C39" s="203"/>
      <c r="D39" s="204"/>
      <c r="E39" s="205"/>
      <c r="F39" s="205"/>
      <c r="G39" s="205"/>
      <c r="H39" s="205"/>
      <c r="I39" s="206"/>
      <c r="J39" s="32"/>
      <c r="K39" s="29"/>
      <c r="L39" s="29"/>
      <c r="M39" s="29"/>
      <c r="N39" s="30"/>
      <c r="O39" s="30"/>
      <c r="P39" s="30"/>
      <c r="Q39" s="30"/>
      <c r="R39" s="29"/>
      <c r="S39" s="29"/>
      <c r="T39" s="29"/>
      <c r="U39" s="30"/>
      <c r="V39" s="30"/>
      <c r="W39" s="30"/>
      <c r="X39" s="30"/>
    </row>
    <row r="40" spans="1:24" s="1" customFormat="1" ht="20.100000000000001" customHeight="1" x14ac:dyDescent="0.15">
      <c r="A40" s="195" t="s">
        <v>17</v>
      </c>
      <c r="B40" s="196"/>
      <c r="C40" s="197"/>
      <c r="D40" s="198"/>
      <c r="E40" s="199"/>
      <c r="F40" s="199"/>
      <c r="G40" s="199"/>
      <c r="H40" s="199"/>
      <c r="I40" s="200"/>
      <c r="J40" s="31"/>
      <c r="K40" s="29"/>
      <c r="L40" s="29"/>
      <c r="M40" s="29"/>
      <c r="N40" s="30"/>
      <c r="O40" s="30"/>
      <c r="P40" s="30"/>
      <c r="Q40" s="30"/>
      <c r="R40" s="29"/>
      <c r="S40" s="29"/>
      <c r="T40" s="29"/>
      <c r="U40" s="30"/>
      <c r="V40" s="30"/>
      <c r="W40" s="30"/>
      <c r="X40" s="30"/>
    </row>
    <row r="41" spans="1:24" s="1" customFormat="1" ht="20.100000000000001" customHeight="1" x14ac:dyDescent="0.15">
      <c r="B41" s="29"/>
      <c r="C41" s="29"/>
      <c r="D41" s="29"/>
      <c r="E41" s="29"/>
      <c r="F41" s="29"/>
      <c r="G41" s="29"/>
      <c r="H41" s="29"/>
      <c r="I41" s="29"/>
      <c r="J41" s="45"/>
      <c r="K41" s="69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29"/>
    </row>
    <row r="42" spans="1:24" s="1" customFormat="1" ht="20.100000000000001" customHeight="1" x14ac:dyDescent="0.15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33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</row>
    <row r="43" spans="1:24" s="1" customFormat="1" ht="20.100000000000001" customHeight="1" x14ac:dyDescent="0.1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33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</row>
    <row r="44" spans="1:24" s="1" customFormat="1" ht="20.100000000000001" customHeight="1" x14ac:dyDescent="0.15">
      <c r="B44" s="194"/>
      <c r="C44" s="194"/>
      <c r="D44" s="194"/>
      <c r="E44" s="194"/>
      <c r="F44" s="194"/>
      <c r="G44" s="194"/>
      <c r="H44" s="194"/>
      <c r="I44" s="194"/>
      <c r="J44" s="194"/>
      <c r="K44" s="194"/>
      <c r="L44" s="194"/>
      <c r="M44" s="194"/>
      <c r="N44" s="194"/>
      <c r="O44" s="194"/>
      <c r="P44" s="194"/>
      <c r="Q44" s="194"/>
      <c r="R44" s="194"/>
      <c r="S44" s="194"/>
      <c r="T44" s="194"/>
      <c r="U44" s="194"/>
      <c r="V44" s="194"/>
      <c r="W44" s="194"/>
      <c r="X44" s="194"/>
    </row>
  </sheetData>
  <mergeCells count="127">
    <mergeCell ref="K33:X33"/>
    <mergeCell ref="B44:X44"/>
    <mergeCell ref="A40:C40"/>
    <mergeCell ref="D40:I40"/>
    <mergeCell ref="A39:C39"/>
    <mergeCell ref="D39:I39"/>
    <mergeCell ref="A38:C38"/>
    <mergeCell ref="D38:I38"/>
    <mergeCell ref="A37:C37"/>
    <mergeCell ref="D37:I37"/>
    <mergeCell ref="A34:C34"/>
    <mergeCell ref="D34:I34"/>
    <mergeCell ref="A33:C33"/>
    <mergeCell ref="D33:I33"/>
    <mergeCell ref="A36:C36"/>
    <mergeCell ref="D36:I36"/>
    <mergeCell ref="A35:C35"/>
    <mergeCell ref="D35:I35"/>
    <mergeCell ref="A32:C32"/>
    <mergeCell ref="C29:I29"/>
    <mergeCell ref="J29:K29"/>
    <mergeCell ref="L29:N29"/>
    <mergeCell ref="R29:U29"/>
    <mergeCell ref="V29:X29"/>
    <mergeCell ref="B30:X30"/>
    <mergeCell ref="A31:I31"/>
    <mergeCell ref="O29:Q29"/>
    <mergeCell ref="V25:X25"/>
    <mergeCell ref="R26:U26"/>
    <mergeCell ref="V26:X26"/>
    <mergeCell ref="R28:U28"/>
    <mergeCell ref="V28:X28"/>
    <mergeCell ref="C25:I25"/>
    <mergeCell ref="J25:K25"/>
    <mergeCell ref="L25:N25"/>
    <mergeCell ref="O25:Q25"/>
    <mergeCell ref="R27:U27"/>
    <mergeCell ref="V27:X27"/>
    <mergeCell ref="C26:I26"/>
    <mergeCell ref="J26:K26"/>
    <mergeCell ref="L26:N26"/>
    <mergeCell ref="O26:Q26"/>
    <mergeCell ref="C27:I27"/>
    <mergeCell ref="J27:K27"/>
    <mergeCell ref="C28:I28"/>
    <mergeCell ref="J28:K28"/>
    <mergeCell ref="L28:N28"/>
    <mergeCell ref="O28:Q28"/>
    <mergeCell ref="L27:N27"/>
    <mergeCell ref="O27:Q27"/>
    <mergeCell ref="R25:U25"/>
    <mergeCell ref="V21:X21"/>
    <mergeCell ref="R22:U22"/>
    <mergeCell ref="V22:X22"/>
    <mergeCell ref="R24:U24"/>
    <mergeCell ref="V24:X24"/>
    <mergeCell ref="C21:I21"/>
    <mergeCell ref="J21:K21"/>
    <mergeCell ref="L21:N21"/>
    <mergeCell ref="O21:Q21"/>
    <mergeCell ref="R23:U23"/>
    <mergeCell ref="V23:X23"/>
    <mergeCell ref="C22:I22"/>
    <mergeCell ref="J22:K22"/>
    <mergeCell ref="L22:N22"/>
    <mergeCell ref="O22:Q22"/>
    <mergeCell ref="C23:I23"/>
    <mergeCell ref="J23:K23"/>
    <mergeCell ref="C24:I24"/>
    <mergeCell ref="J24:K24"/>
    <mergeCell ref="L24:N24"/>
    <mergeCell ref="O24:Q24"/>
    <mergeCell ref="L23:N23"/>
    <mergeCell ref="O23:Q23"/>
    <mergeCell ref="R21:U21"/>
    <mergeCell ref="B19:X19"/>
    <mergeCell ref="C20:I20"/>
    <mergeCell ref="J20:K20"/>
    <mergeCell ref="L20:N20"/>
    <mergeCell ref="O20:Q20"/>
    <mergeCell ref="R20:U20"/>
    <mergeCell ref="V20:X20"/>
    <mergeCell ref="B16:X16"/>
    <mergeCell ref="A17:F17"/>
    <mergeCell ref="G17:L17"/>
    <mergeCell ref="M17:N18"/>
    <mergeCell ref="O17:X18"/>
    <mergeCell ref="G18:L18"/>
    <mergeCell ref="A14:C14"/>
    <mergeCell ref="D14:O14"/>
    <mergeCell ref="P14:R15"/>
    <mergeCell ref="S14:X15"/>
    <mergeCell ref="A15:C15"/>
    <mergeCell ref="D15:O15"/>
    <mergeCell ref="A12:D12"/>
    <mergeCell ref="E12:H12"/>
    <mergeCell ref="I12:X12"/>
    <mergeCell ref="A13:C13"/>
    <mergeCell ref="D13:G13"/>
    <mergeCell ref="H13:I13"/>
    <mergeCell ref="J13:M13"/>
    <mergeCell ref="N13:O13"/>
    <mergeCell ref="P13:R13"/>
    <mergeCell ref="S13:X13"/>
    <mergeCell ref="Q9:W9"/>
    <mergeCell ref="N10:R11"/>
    <mergeCell ref="T10:X10"/>
    <mergeCell ref="B11:M11"/>
    <mergeCell ref="A9:E10"/>
    <mergeCell ref="F9:L10"/>
    <mergeCell ref="M9:M10"/>
    <mergeCell ref="O9:P9"/>
    <mergeCell ref="T11:X11"/>
    <mergeCell ref="A7:I7"/>
    <mergeCell ref="J7:N8"/>
    <mergeCell ref="O7:P8"/>
    <mergeCell ref="R7:X7"/>
    <mergeCell ref="A8:I8"/>
    <mergeCell ref="Q8:X8"/>
    <mergeCell ref="B2:T2"/>
    <mergeCell ref="U2:X3"/>
    <mergeCell ref="B3:H6"/>
    <mergeCell ref="I3:P4"/>
    <mergeCell ref="Q3:T6"/>
    <mergeCell ref="U4:X6"/>
    <mergeCell ref="I5:P5"/>
    <mergeCell ref="I6:P6"/>
  </mergeCells>
  <phoneticPr fontId="2"/>
  <printOptions horizontalCentered="1"/>
  <pageMargins left="0.59055118110236227" right="0.59055118110236227" top="0.78740157480314965" bottom="0.19685039370078741" header="0" footer="0"/>
  <pageSetup paperSize="8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C1:AY100"/>
  <sheetViews>
    <sheetView showGridLines="0" zoomScale="73" zoomScaleNormal="73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G12" sqref="G12:J12"/>
    </sheetView>
  </sheetViews>
  <sheetFormatPr defaultRowHeight="14.25" x14ac:dyDescent="0.15"/>
  <cols>
    <col min="1" max="1" width="5.375" style="1" customWidth="1"/>
    <col min="2" max="2" width="1.625" style="1" customWidth="1"/>
    <col min="3" max="26" width="3.625" style="1" customWidth="1"/>
    <col min="27" max="27" width="1.625" style="47" customWidth="1"/>
    <col min="28" max="39" width="3.625" style="1" customWidth="1"/>
    <col min="40" max="40" width="4.125" style="1" customWidth="1"/>
    <col min="41" max="66" width="3.625" style="1" customWidth="1"/>
    <col min="67" max="16384" width="9" style="1"/>
  </cols>
  <sheetData>
    <row r="1" spans="3:51" ht="29.25" customHeight="1" x14ac:dyDescent="0.15">
      <c r="C1" s="28" t="s">
        <v>67</v>
      </c>
      <c r="D1" s="27"/>
      <c r="E1" s="27"/>
      <c r="F1" s="27"/>
      <c r="G1" s="27"/>
      <c r="H1" s="27"/>
      <c r="I1" s="27"/>
      <c r="J1" s="27"/>
      <c r="K1" s="27"/>
      <c r="L1" s="27"/>
      <c r="M1" s="68"/>
      <c r="N1" s="27"/>
      <c r="O1" s="27"/>
      <c r="P1" s="27"/>
      <c r="Q1" s="27"/>
      <c r="R1" s="27"/>
      <c r="S1" s="44"/>
      <c r="T1" s="44" t="s">
        <v>68</v>
      </c>
      <c r="U1" s="43"/>
      <c r="V1" s="43"/>
      <c r="W1" s="43"/>
    </row>
    <row r="2" spans="3:51" ht="14.25" customHeight="1" x14ac:dyDescent="0.15"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9"/>
      <c r="W2" s="80" t="s">
        <v>29</v>
      </c>
      <c r="X2" s="81"/>
      <c r="Y2" s="81"/>
      <c r="Z2" s="82"/>
      <c r="AA2" s="48"/>
      <c r="AB2" s="194"/>
      <c r="AC2" s="194"/>
      <c r="AD2" s="194"/>
      <c r="AE2" s="194"/>
      <c r="AF2" s="194"/>
      <c r="AG2" s="194"/>
      <c r="AH2" s="194"/>
      <c r="AI2" s="194"/>
      <c r="AJ2" s="194"/>
      <c r="AK2" s="194"/>
      <c r="AL2" s="194"/>
      <c r="AM2" s="194"/>
      <c r="AN2" s="194"/>
      <c r="AO2" s="194"/>
      <c r="AP2" s="194"/>
      <c r="AQ2" s="194"/>
      <c r="AR2" s="194"/>
      <c r="AS2" s="194"/>
      <c r="AT2" s="194"/>
      <c r="AV2" s="80" t="s">
        <v>55</v>
      </c>
      <c r="AW2" s="81"/>
      <c r="AX2" s="81"/>
      <c r="AY2" s="82"/>
    </row>
    <row r="3" spans="3:51" ht="20.100000000000001" customHeight="1" x14ac:dyDescent="0.15">
      <c r="D3" s="75"/>
      <c r="E3" s="75"/>
      <c r="F3" s="75"/>
      <c r="G3" s="75"/>
      <c r="H3" s="75"/>
      <c r="I3" s="75"/>
      <c r="J3" s="75"/>
      <c r="K3" s="86" t="s">
        <v>31</v>
      </c>
      <c r="L3" s="86"/>
      <c r="M3" s="86"/>
      <c r="N3" s="86"/>
      <c r="O3" s="86"/>
      <c r="P3" s="86"/>
      <c r="Q3" s="86"/>
      <c r="R3" s="86"/>
      <c r="S3" s="75"/>
      <c r="T3" s="75"/>
      <c r="U3" s="75"/>
      <c r="V3" s="75"/>
      <c r="W3" s="83"/>
      <c r="X3" s="84"/>
      <c r="Y3" s="84"/>
      <c r="Z3" s="85"/>
      <c r="AA3" s="48"/>
      <c r="AB3" s="75"/>
      <c r="AC3" s="75"/>
      <c r="AD3" s="75"/>
      <c r="AE3" s="75"/>
      <c r="AF3" s="75"/>
      <c r="AG3" s="75"/>
      <c r="AH3" s="75"/>
      <c r="AI3" s="75"/>
      <c r="AJ3" s="86" t="s">
        <v>31</v>
      </c>
      <c r="AK3" s="86"/>
      <c r="AL3" s="86"/>
      <c r="AM3" s="86"/>
      <c r="AN3" s="86"/>
      <c r="AO3" s="86"/>
      <c r="AP3" s="86"/>
      <c r="AQ3" s="86"/>
      <c r="AR3" s="75"/>
      <c r="AS3" s="75"/>
      <c r="AT3" s="75"/>
      <c r="AU3" s="75"/>
      <c r="AV3" s="83"/>
      <c r="AW3" s="84"/>
      <c r="AX3" s="84"/>
      <c r="AY3" s="85"/>
    </row>
    <row r="4" spans="3:51" ht="20.100000000000001" customHeight="1" x14ac:dyDescent="0.15">
      <c r="D4" s="75"/>
      <c r="E4" s="75"/>
      <c r="F4" s="75"/>
      <c r="G4" s="75"/>
      <c r="H4" s="75"/>
      <c r="I4" s="75"/>
      <c r="J4" s="75"/>
      <c r="K4" s="86"/>
      <c r="L4" s="86"/>
      <c r="M4" s="86"/>
      <c r="N4" s="86"/>
      <c r="O4" s="86"/>
      <c r="P4" s="86"/>
      <c r="Q4" s="86"/>
      <c r="R4" s="86"/>
      <c r="S4" s="75"/>
      <c r="T4" s="75"/>
      <c r="U4" s="75"/>
      <c r="V4" s="75"/>
      <c r="W4" s="81"/>
      <c r="X4" s="81"/>
      <c r="Y4" s="81"/>
      <c r="Z4" s="81"/>
      <c r="AA4" s="48"/>
      <c r="AB4" s="75"/>
      <c r="AC4" s="75"/>
      <c r="AD4" s="75"/>
      <c r="AE4" s="75"/>
      <c r="AF4" s="75"/>
      <c r="AG4" s="75"/>
      <c r="AH4" s="75"/>
      <c r="AI4" s="75"/>
      <c r="AJ4" s="86"/>
      <c r="AK4" s="86"/>
      <c r="AL4" s="86"/>
      <c r="AM4" s="86"/>
      <c r="AN4" s="86"/>
      <c r="AO4" s="86"/>
      <c r="AP4" s="86"/>
      <c r="AQ4" s="86"/>
      <c r="AR4" s="75"/>
      <c r="AS4" s="75"/>
      <c r="AT4" s="75"/>
      <c r="AU4" s="75"/>
      <c r="AV4" s="81"/>
      <c r="AW4" s="81"/>
      <c r="AX4" s="81"/>
      <c r="AY4" s="81"/>
    </row>
    <row r="5" spans="3:51" ht="3.95" customHeight="1" thickBot="1" x14ac:dyDescent="0.3">
      <c r="D5" s="75"/>
      <c r="E5" s="75"/>
      <c r="F5" s="75"/>
      <c r="G5" s="75"/>
      <c r="H5" s="75"/>
      <c r="I5" s="75"/>
      <c r="J5" s="75"/>
      <c r="K5" s="88"/>
      <c r="L5" s="88"/>
      <c r="M5" s="88"/>
      <c r="N5" s="88"/>
      <c r="O5" s="88"/>
      <c r="P5" s="88"/>
      <c r="Q5" s="88"/>
      <c r="R5" s="88"/>
      <c r="S5" s="75"/>
      <c r="T5" s="75"/>
      <c r="U5" s="75"/>
      <c r="V5" s="75"/>
      <c r="W5" s="87"/>
      <c r="X5" s="87"/>
      <c r="Y5" s="87"/>
      <c r="Z5" s="87"/>
      <c r="AA5" s="48"/>
      <c r="AB5" s="75"/>
      <c r="AC5" s="75"/>
      <c r="AD5" s="75"/>
      <c r="AE5" s="75"/>
      <c r="AF5" s="75"/>
      <c r="AG5" s="75"/>
      <c r="AH5" s="75"/>
      <c r="AI5" s="75"/>
      <c r="AJ5" s="2"/>
      <c r="AK5" s="2"/>
      <c r="AL5" s="2"/>
      <c r="AM5" s="2"/>
      <c r="AN5" s="2"/>
      <c r="AO5" s="2"/>
      <c r="AP5" s="2"/>
      <c r="AQ5" s="2"/>
      <c r="AR5" s="75"/>
      <c r="AS5" s="75"/>
      <c r="AT5" s="75"/>
      <c r="AU5" s="75"/>
      <c r="AV5" s="87"/>
      <c r="AW5" s="87"/>
      <c r="AX5" s="87"/>
      <c r="AY5" s="87"/>
    </row>
    <row r="6" spans="3:51" ht="20.100000000000001" customHeight="1" thickTop="1" x14ac:dyDescent="0.15">
      <c r="D6" s="75"/>
      <c r="E6" s="75"/>
      <c r="F6" s="75"/>
      <c r="G6" s="75"/>
      <c r="H6" s="75"/>
      <c r="I6" s="75"/>
      <c r="J6" s="75"/>
      <c r="K6" s="89"/>
      <c r="L6" s="89"/>
      <c r="M6" s="89"/>
      <c r="N6" s="89"/>
      <c r="O6" s="89"/>
      <c r="P6" s="89"/>
      <c r="Q6" s="89"/>
      <c r="R6" s="89"/>
      <c r="S6" s="75"/>
      <c r="T6" s="75"/>
      <c r="U6" s="75"/>
      <c r="V6" s="75"/>
      <c r="W6" s="87"/>
      <c r="X6" s="87"/>
      <c r="Y6" s="87"/>
      <c r="Z6" s="87"/>
      <c r="AA6" s="48"/>
      <c r="AB6" s="75"/>
      <c r="AC6" s="75"/>
      <c r="AD6" s="75"/>
      <c r="AE6" s="75"/>
      <c r="AF6" s="75"/>
      <c r="AG6" s="75"/>
      <c r="AH6" s="75"/>
      <c r="AI6" s="75"/>
      <c r="AR6" s="75"/>
      <c r="AS6" s="75"/>
      <c r="AT6" s="75"/>
      <c r="AU6" s="75"/>
      <c r="AV6" s="87"/>
      <c r="AW6" s="87"/>
      <c r="AX6" s="87"/>
      <c r="AY6" s="87"/>
    </row>
    <row r="7" spans="3:51" ht="20.100000000000001" customHeight="1" x14ac:dyDescent="0.15">
      <c r="C7" s="74" t="s">
        <v>0</v>
      </c>
      <c r="D7" s="74"/>
      <c r="E7" s="74"/>
      <c r="F7" s="74"/>
      <c r="G7" s="74"/>
      <c r="H7" s="74"/>
      <c r="I7" s="74"/>
      <c r="J7" s="74"/>
      <c r="K7" s="74"/>
      <c r="L7" s="75"/>
      <c r="M7" s="75"/>
      <c r="N7" s="75"/>
      <c r="O7" s="75"/>
      <c r="P7" s="75"/>
      <c r="Q7" s="75" t="s">
        <v>43</v>
      </c>
      <c r="R7" s="75"/>
      <c r="S7" s="3" t="s">
        <v>47</v>
      </c>
      <c r="T7" s="335"/>
      <c r="U7" s="335"/>
      <c r="V7" s="335"/>
      <c r="W7" s="335"/>
      <c r="X7" s="335"/>
      <c r="Y7" s="335"/>
      <c r="Z7" s="335"/>
      <c r="AA7" s="49"/>
      <c r="AB7" s="74" t="s">
        <v>0</v>
      </c>
      <c r="AC7" s="74"/>
      <c r="AD7" s="74"/>
      <c r="AE7" s="74"/>
      <c r="AF7" s="74"/>
      <c r="AG7" s="74"/>
      <c r="AH7" s="74"/>
      <c r="AI7" s="74"/>
      <c r="AJ7" s="74"/>
      <c r="AP7" s="75" t="s">
        <v>43</v>
      </c>
      <c r="AQ7" s="75"/>
      <c r="AR7" s="3" t="s">
        <v>47</v>
      </c>
      <c r="AS7" s="341" t="str">
        <f>IF(T7="","",T7)</f>
        <v/>
      </c>
      <c r="AT7" s="341"/>
      <c r="AU7" s="341"/>
      <c r="AV7" s="341"/>
      <c r="AW7" s="341"/>
      <c r="AX7" s="341"/>
      <c r="AY7" s="341"/>
    </row>
    <row r="8" spans="3:51" ht="20.100000000000001" customHeight="1" thickBot="1" x14ac:dyDescent="0.2">
      <c r="C8" s="77" t="s">
        <v>1</v>
      </c>
      <c r="D8" s="77"/>
      <c r="E8" s="77"/>
      <c r="F8" s="77"/>
      <c r="G8" s="77"/>
      <c r="H8" s="77"/>
      <c r="I8" s="77"/>
      <c r="J8" s="77"/>
      <c r="K8" s="77"/>
      <c r="L8" s="75"/>
      <c r="M8" s="75"/>
      <c r="N8" s="75"/>
      <c r="O8" s="75"/>
      <c r="P8" s="75"/>
      <c r="Q8" s="75"/>
      <c r="R8" s="75"/>
      <c r="S8" s="337"/>
      <c r="T8" s="337"/>
      <c r="U8" s="337"/>
      <c r="V8" s="337"/>
      <c r="W8" s="337"/>
      <c r="X8" s="337"/>
      <c r="Y8" s="337"/>
      <c r="Z8" s="337"/>
      <c r="AA8" s="50"/>
      <c r="AB8" s="77" t="s">
        <v>1</v>
      </c>
      <c r="AC8" s="77"/>
      <c r="AD8" s="77"/>
      <c r="AE8" s="77"/>
      <c r="AF8" s="77"/>
      <c r="AG8" s="77"/>
      <c r="AH8" s="77"/>
      <c r="AI8" s="77"/>
      <c r="AJ8" s="77"/>
      <c r="AP8" s="75"/>
      <c r="AQ8" s="75"/>
      <c r="AR8" s="348" t="str">
        <f>IF(S8="","",S8)</f>
        <v/>
      </c>
      <c r="AS8" s="348"/>
      <c r="AT8" s="348"/>
      <c r="AU8" s="348"/>
      <c r="AV8" s="348"/>
      <c r="AW8" s="348"/>
      <c r="AX8" s="348"/>
      <c r="AY8" s="348"/>
    </row>
    <row r="9" spans="3:51" ht="20.100000000000001" customHeight="1" x14ac:dyDescent="0.15">
      <c r="C9" s="92" t="s">
        <v>42</v>
      </c>
      <c r="D9" s="93"/>
      <c r="E9" s="93"/>
      <c r="F9" s="93"/>
      <c r="G9" s="94"/>
      <c r="H9" s="98" t="str">
        <f>T29</f>
        <v/>
      </c>
      <c r="I9" s="98"/>
      <c r="J9" s="98"/>
      <c r="K9" s="98"/>
      <c r="L9" s="98"/>
      <c r="M9" s="98"/>
      <c r="N9" s="98"/>
      <c r="O9" s="100" t="s">
        <v>32</v>
      </c>
      <c r="P9" s="4"/>
      <c r="Q9" s="75" t="s">
        <v>44</v>
      </c>
      <c r="R9" s="75"/>
      <c r="S9" s="337"/>
      <c r="T9" s="337"/>
      <c r="U9" s="337"/>
      <c r="V9" s="337"/>
      <c r="W9" s="337"/>
      <c r="X9" s="337"/>
      <c r="Y9" s="337"/>
      <c r="Z9" s="17" t="s">
        <v>46</v>
      </c>
      <c r="AA9" s="51"/>
      <c r="AB9" s="92" t="s">
        <v>42</v>
      </c>
      <c r="AC9" s="93"/>
      <c r="AD9" s="93"/>
      <c r="AE9" s="93"/>
      <c r="AF9" s="94"/>
      <c r="AG9" s="98" t="str">
        <f>IF(H9="","",H9)</f>
        <v/>
      </c>
      <c r="AH9" s="98"/>
      <c r="AI9" s="98"/>
      <c r="AJ9" s="98"/>
      <c r="AK9" s="98"/>
      <c r="AL9" s="98"/>
      <c r="AM9" s="98"/>
      <c r="AN9" s="100" t="s">
        <v>32</v>
      </c>
      <c r="AO9" s="4"/>
      <c r="AP9" s="75" t="s">
        <v>44</v>
      </c>
      <c r="AQ9" s="75"/>
      <c r="AR9" s="342" t="str">
        <f>IF(S9="","",S9)</f>
        <v/>
      </c>
      <c r="AS9" s="342"/>
      <c r="AT9" s="342"/>
      <c r="AU9" s="342"/>
      <c r="AV9" s="342"/>
      <c r="AW9" s="342"/>
      <c r="AX9" s="342"/>
      <c r="AY9" s="17" t="s">
        <v>46</v>
      </c>
    </row>
    <row r="10" spans="3:51" ht="20.100000000000001" customHeight="1" thickBot="1" x14ac:dyDescent="0.2">
      <c r="C10" s="95"/>
      <c r="D10" s="96"/>
      <c r="E10" s="96"/>
      <c r="F10" s="96"/>
      <c r="G10" s="97"/>
      <c r="H10" s="99"/>
      <c r="I10" s="99"/>
      <c r="J10" s="99"/>
      <c r="K10" s="99"/>
      <c r="L10" s="99"/>
      <c r="M10" s="99"/>
      <c r="N10" s="99"/>
      <c r="O10" s="101"/>
      <c r="P10" s="46"/>
      <c r="Q10" s="46"/>
      <c r="R10" s="46"/>
      <c r="S10" s="46"/>
      <c r="T10" s="1" t="s">
        <v>45</v>
      </c>
      <c r="U10" s="335"/>
      <c r="V10" s="335"/>
      <c r="W10" s="335"/>
      <c r="X10" s="335"/>
      <c r="Y10" s="335"/>
      <c r="Z10" s="335"/>
      <c r="AA10" s="52"/>
      <c r="AB10" s="95"/>
      <c r="AC10" s="96"/>
      <c r="AD10" s="96"/>
      <c r="AE10" s="96"/>
      <c r="AF10" s="97"/>
      <c r="AG10" s="99"/>
      <c r="AH10" s="99"/>
      <c r="AI10" s="99"/>
      <c r="AJ10" s="99"/>
      <c r="AK10" s="99"/>
      <c r="AL10" s="99"/>
      <c r="AM10" s="99"/>
      <c r="AN10" s="101"/>
      <c r="AO10" s="46"/>
      <c r="AP10" s="46"/>
      <c r="AQ10" s="46"/>
      <c r="AR10" s="46"/>
      <c r="AS10" s="1" t="s">
        <v>45</v>
      </c>
      <c r="AT10" s="341" t="str">
        <f>IF(U10="","",U10)</f>
        <v/>
      </c>
      <c r="AU10" s="341"/>
      <c r="AV10" s="341"/>
      <c r="AW10" s="341"/>
      <c r="AX10" s="341"/>
      <c r="AY10" s="341"/>
    </row>
    <row r="11" spans="3:51" ht="20.100000000000001" customHeight="1" x14ac:dyDescent="0.15"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46"/>
      <c r="Q11" s="46"/>
      <c r="R11" s="46"/>
      <c r="S11" s="46"/>
      <c r="T11" s="46"/>
      <c r="U11" s="17"/>
      <c r="V11" s="17"/>
      <c r="W11" s="17"/>
      <c r="X11" s="17"/>
      <c r="Y11" s="17"/>
      <c r="Z11" s="17"/>
      <c r="AA11" s="5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46"/>
      <c r="AP11" s="46"/>
      <c r="AQ11" s="46"/>
      <c r="AR11" s="46"/>
      <c r="AS11" s="46"/>
      <c r="AT11" s="75"/>
      <c r="AU11" s="75"/>
      <c r="AV11" s="75"/>
      <c r="AW11" s="75"/>
      <c r="AX11" s="75"/>
      <c r="AY11" s="75"/>
    </row>
    <row r="12" spans="3:51" ht="20.100000000000001" customHeight="1" x14ac:dyDescent="0.15">
      <c r="C12" s="263" t="s">
        <v>2</v>
      </c>
      <c r="D12" s="263"/>
      <c r="E12" s="263"/>
      <c r="F12" s="263"/>
      <c r="G12" s="338"/>
      <c r="H12" s="339"/>
      <c r="I12" s="339"/>
      <c r="J12" s="340"/>
      <c r="K12" s="123" t="s">
        <v>33</v>
      </c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53"/>
      <c r="AB12" s="263" t="s">
        <v>2</v>
      </c>
      <c r="AC12" s="263"/>
      <c r="AD12" s="263"/>
      <c r="AE12" s="263"/>
      <c r="AF12" s="345" t="str">
        <f>IF(G12="","",G12)</f>
        <v/>
      </c>
      <c r="AG12" s="346"/>
      <c r="AH12" s="346"/>
      <c r="AI12" s="347"/>
      <c r="AJ12" s="123" t="s">
        <v>33</v>
      </c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</row>
    <row r="13" spans="3:51" ht="20.100000000000001" customHeight="1" x14ac:dyDescent="0.15">
      <c r="C13" s="125" t="s">
        <v>3</v>
      </c>
      <c r="D13" s="126"/>
      <c r="E13" s="126"/>
      <c r="F13" s="264"/>
      <c r="G13" s="264"/>
      <c r="H13" s="264"/>
      <c r="I13" s="264"/>
      <c r="J13" s="126" t="s">
        <v>4</v>
      </c>
      <c r="K13" s="126"/>
      <c r="L13" s="264"/>
      <c r="M13" s="264"/>
      <c r="N13" s="264"/>
      <c r="O13" s="264"/>
      <c r="P13" s="126" t="s">
        <v>5</v>
      </c>
      <c r="Q13" s="128"/>
      <c r="R13" s="125" t="s">
        <v>6</v>
      </c>
      <c r="S13" s="126"/>
      <c r="T13" s="128"/>
      <c r="U13" s="226" t="s">
        <v>34</v>
      </c>
      <c r="V13" s="227"/>
      <c r="W13" s="227"/>
      <c r="X13" s="227"/>
      <c r="Y13" s="227"/>
      <c r="Z13" s="228"/>
      <c r="AA13" s="54"/>
      <c r="AB13" s="125" t="s">
        <v>3</v>
      </c>
      <c r="AC13" s="126"/>
      <c r="AD13" s="126"/>
      <c r="AE13" s="336" t="str">
        <f>IF(F13="","",F13)</f>
        <v/>
      </c>
      <c r="AF13" s="336"/>
      <c r="AG13" s="336"/>
      <c r="AH13" s="336"/>
      <c r="AI13" s="126" t="s">
        <v>4</v>
      </c>
      <c r="AJ13" s="126"/>
      <c r="AK13" s="336" t="str">
        <f>IF(L13="","",L13)</f>
        <v/>
      </c>
      <c r="AL13" s="336"/>
      <c r="AM13" s="336"/>
      <c r="AN13" s="336"/>
      <c r="AO13" s="126" t="s">
        <v>5</v>
      </c>
      <c r="AP13" s="128"/>
      <c r="AQ13" s="125" t="s">
        <v>6</v>
      </c>
      <c r="AR13" s="126"/>
      <c r="AS13" s="128"/>
      <c r="AT13" s="125" t="str">
        <f>IF(U13="","",U13)</f>
        <v>当座　・　普通</v>
      </c>
      <c r="AU13" s="126"/>
      <c r="AV13" s="126"/>
      <c r="AW13" s="126"/>
      <c r="AX13" s="126"/>
      <c r="AY13" s="128"/>
    </row>
    <row r="14" spans="3:51" ht="20.100000000000001" customHeight="1" x14ac:dyDescent="0.15">
      <c r="C14" s="102" t="s">
        <v>30</v>
      </c>
      <c r="D14" s="103"/>
      <c r="E14" s="103"/>
      <c r="F14" s="222"/>
      <c r="G14" s="222"/>
      <c r="H14" s="222"/>
      <c r="I14" s="222"/>
      <c r="J14" s="222"/>
      <c r="K14" s="222"/>
      <c r="L14" s="222"/>
      <c r="M14" s="222"/>
      <c r="N14" s="222"/>
      <c r="O14" s="222"/>
      <c r="P14" s="222"/>
      <c r="Q14" s="223"/>
      <c r="R14" s="106" t="s">
        <v>8</v>
      </c>
      <c r="S14" s="77"/>
      <c r="T14" s="107"/>
      <c r="U14" s="253"/>
      <c r="V14" s="254"/>
      <c r="W14" s="254"/>
      <c r="X14" s="254"/>
      <c r="Y14" s="254"/>
      <c r="Z14" s="255"/>
      <c r="AA14" s="55"/>
      <c r="AB14" s="102" t="s">
        <v>30</v>
      </c>
      <c r="AC14" s="103"/>
      <c r="AD14" s="103"/>
      <c r="AE14" s="343" t="str">
        <f>IF(F14="","",F14)</f>
        <v/>
      </c>
      <c r="AF14" s="343"/>
      <c r="AG14" s="343"/>
      <c r="AH14" s="343"/>
      <c r="AI14" s="343"/>
      <c r="AJ14" s="343"/>
      <c r="AK14" s="343"/>
      <c r="AL14" s="343"/>
      <c r="AM14" s="343"/>
      <c r="AN14" s="343"/>
      <c r="AO14" s="343"/>
      <c r="AP14" s="344"/>
      <c r="AQ14" s="106" t="s">
        <v>8</v>
      </c>
      <c r="AR14" s="77"/>
      <c r="AS14" s="107"/>
      <c r="AT14" s="359" t="str">
        <f>IF(U14="","",U14)</f>
        <v/>
      </c>
      <c r="AU14" s="360"/>
      <c r="AV14" s="360"/>
      <c r="AW14" s="360"/>
      <c r="AX14" s="360"/>
      <c r="AY14" s="361"/>
    </row>
    <row r="15" spans="3:51" ht="24.95" customHeight="1" x14ac:dyDescent="0.15">
      <c r="C15" s="108" t="s">
        <v>7</v>
      </c>
      <c r="D15" s="109"/>
      <c r="E15" s="109"/>
      <c r="F15" s="224"/>
      <c r="G15" s="224"/>
      <c r="H15" s="224"/>
      <c r="I15" s="224"/>
      <c r="J15" s="224"/>
      <c r="K15" s="224"/>
      <c r="L15" s="224"/>
      <c r="M15" s="224"/>
      <c r="N15" s="224"/>
      <c r="O15" s="224"/>
      <c r="P15" s="224"/>
      <c r="Q15" s="225"/>
      <c r="R15" s="108"/>
      <c r="S15" s="109"/>
      <c r="T15" s="110"/>
      <c r="U15" s="256"/>
      <c r="V15" s="257"/>
      <c r="W15" s="257"/>
      <c r="X15" s="257"/>
      <c r="Y15" s="257"/>
      <c r="Z15" s="258"/>
      <c r="AA15" s="55"/>
      <c r="AB15" s="108" t="s">
        <v>7</v>
      </c>
      <c r="AC15" s="109"/>
      <c r="AD15" s="109"/>
      <c r="AE15" s="357" t="str">
        <f>IF(F15="","",F15)</f>
        <v/>
      </c>
      <c r="AF15" s="357"/>
      <c r="AG15" s="357"/>
      <c r="AH15" s="357"/>
      <c r="AI15" s="357"/>
      <c r="AJ15" s="357"/>
      <c r="AK15" s="357"/>
      <c r="AL15" s="357"/>
      <c r="AM15" s="357"/>
      <c r="AN15" s="357"/>
      <c r="AO15" s="357"/>
      <c r="AP15" s="358"/>
      <c r="AQ15" s="108"/>
      <c r="AR15" s="109"/>
      <c r="AS15" s="110"/>
      <c r="AT15" s="362"/>
      <c r="AU15" s="363"/>
      <c r="AV15" s="363"/>
      <c r="AW15" s="363"/>
      <c r="AX15" s="363"/>
      <c r="AY15" s="364"/>
    </row>
    <row r="16" spans="3:51" ht="20.100000000000001" customHeight="1" x14ac:dyDescent="0.15"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5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6"/>
      <c r="AW16" s="126"/>
      <c r="AX16" s="126"/>
      <c r="AY16" s="126"/>
    </row>
    <row r="17" spans="3:51" ht="20.100000000000001" customHeight="1" x14ac:dyDescent="0.15">
      <c r="C17" s="125" t="s">
        <v>9</v>
      </c>
      <c r="D17" s="126"/>
      <c r="E17" s="126"/>
      <c r="F17" s="126"/>
      <c r="G17" s="126"/>
      <c r="H17" s="128"/>
      <c r="I17" s="125" t="s">
        <v>10</v>
      </c>
      <c r="J17" s="126"/>
      <c r="K17" s="126"/>
      <c r="L17" s="126"/>
      <c r="M17" s="126"/>
      <c r="N17" s="128"/>
      <c r="O17" s="133" t="s">
        <v>11</v>
      </c>
      <c r="P17" s="134"/>
      <c r="Q17" s="270"/>
      <c r="R17" s="271"/>
      <c r="S17" s="271"/>
      <c r="T17" s="271"/>
      <c r="U17" s="271"/>
      <c r="V17" s="271"/>
      <c r="W17" s="271"/>
      <c r="X17" s="271"/>
      <c r="Y17" s="271"/>
      <c r="Z17" s="272"/>
      <c r="AA17" s="57"/>
      <c r="AB17" s="125" t="s">
        <v>9</v>
      </c>
      <c r="AC17" s="126"/>
      <c r="AD17" s="126"/>
      <c r="AE17" s="126"/>
      <c r="AF17" s="126"/>
      <c r="AG17" s="128"/>
      <c r="AH17" s="125" t="s">
        <v>10</v>
      </c>
      <c r="AI17" s="126"/>
      <c r="AJ17" s="126"/>
      <c r="AK17" s="126"/>
      <c r="AL17" s="126"/>
      <c r="AM17" s="128"/>
      <c r="AN17" s="133" t="s">
        <v>11</v>
      </c>
      <c r="AO17" s="134"/>
      <c r="AP17" s="365" t="str">
        <f>IF(Q17="","",Q17)</f>
        <v/>
      </c>
      <c r="AQ17" s="366"/>
      <c r="AR17" s="366"/>
      <c r="AS17" s="366"/>
      <c r="AT17" s="366"/>
      <c r="AU17" s="366"/>
      <c r="AV17" s="366"/>
      <c r="AW17" s="366"/>
      <c r="AX17" s="366"/>
      <c r="AY17" s="367"/>
    </row>
    <row r="18" spans="3:51" ht="20.100000000000001" customHeight="1" x14ac:dyDescent="0.15">
      <c r="C18" s="20"/>
      <c r="D18" s="21"/>
      <c r="E18" s="20"/>
      <c r="F18" s="21"/>
      <c r="G18" s="20"/>
      <c r="H18" s="21"/>
      <c r="I18" s="267"/>
      <c r="J18" s="268"/>
      <c r="K18" s="268"/>
      <c r="L18" s="268"/>
      <c r="M18" s="268"/>
      <c r="N18" s="269"/>
      <c r="O18" s="135"/>
      <c r="P18" s="136"/>
      <c r="Q18" s="273"/>
      <c r="R18" s="224"/>
      <c r="S18" s="224"/>
      <c r="T18" s="224"/>
      <c r="U18" s="224"/>
      <c r="V18" s="224"/>
      <c r="W18" s="224"/>
      <c r="X18" s="224"/>
      <c r="Y18" s="224"/>
      <c r="Z18" s="225"/>
      <c r="AA18" s="57"/>
      <c r="AB18" s="5" t="str">
        <f>IF(C18="","",C18)</f>
        <v/>
      </c>
      <c r="AC18" s="6" t="str">
        <f t="shared" ref="AC18:AM18" si="0">IF(D18="","",D18)</f>
        <v/>
      </c>
      <c r="AD18" s="5" t="str">
        <f t="shared" si="0"/>
        <v/>
      </c>
      <c r="AE18" s="6" t="str">
        <f t="shared" si="0"/>
        <v/>
      </c>
      <c r="AF18" s="5" t="str">
        <f t="shared" si="0"/>
        <v/>
      </c>
      <c r="AG18" s="6" t="str">
        <f t="shared" si="0"/>
        <v/>
      </c>
      <c r="AH18" s="108" t="str">
        <f t="shared" si="0"/>
        <v/>
      </c>
      <c r="AI18" s="109" t="str">
        <f t="shared" si="0"/>
        <v/>
      </c>
      <c r="AJ18" s="109" t="str">
        <f t="shared" si="0"/>
        <v/>
      </c>
      <c r="AK18" s="109" t="str">
        <f t="shared" si="0"/>
        <v/>
      </c>
      <c r="AL18" s="109" t="str">
        <f t="shared" si="0"/>
        <v/>
      </c>
      <c r="AM18" s="110" t="str">
        <f t="shared" si="0"/>
        <v/>
      </c>
      <c r="AN18" s="135"/>
      <c r="AO18" s="136"/>
      <c r="AP18" s="368"/>
      <c r="AQ18" s="357"/>
      <c r="AR18" s="357"/>
      <c r="AS18" s="357"/>
      <c r="AT18" s="357"/>
      <c r="AU18" s="357"/>
      <c r="AV18" s="357"/>
      <c r="AW18" s="357"/>
      <c r="AX18" s="357"/>
      <c r="AY18" s="358"/>
    </row>
    <row r="19" spans="3:51" s="7" customFormat="1" ht="9.9499999999999993" customHeight="1" x14ac:dyDescent="0.15">
      <c r="C19" s="8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58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  <c r="AV19" s="132"/>
      <c r="AW19" s="132"/>
      <c r="AX19" s="132"/>
      <c r="AY19" s="132"/>
    </row>
    <row r="20" spans="3:51" ht="20.100000000000001" customHeight="1" x14ac:dyDescent="0.15">
      <c r="C20" s="9" t="s">
        <v>36</v>
      </c>
      <c r="D20" s="10" t="s">
        <v>35</v>
      </c>
      <c r="E20" s="125" t="s">
        <v>39</v>
      </c>
      <c r="F20" s="126"/>
      <c r="G20" s="126"/>
      <c r="H20" s="126"/>
      <c r="I20" s="126"/>
      <c r="J20" s="126"/>
      <c r="K20" s="128"/>
      <c r="L20" s="125" t="s">
        <v>12</v>
      </c>
      <c r="M20" s="128"/>
      <c r="N20" s="125" t="s">
        <v>13</v>
      </c>
      <c r="O20" s="126"/>
      <c r="P20" s="128"/>
      <c r="Q20" s="125" t="s">
        <v>14</v>
      </c>
      <c r="R20" s="126"/>
      <c r="S20" s="128"/>
      <c r="T20" s="125" t="s">
        <v>15</v>
      </c>
      <c r="U20" s="126"/>
      <c r="V20" s="126"/>
      <c r="W20" s="128"/>
      <c r="X20" s="125" t="s">
        <v>16</v>
      </c>
      <c r="Y20" s="126"/>
      <c r="Z20" s="128"/>
      <c r="AA20" s="56"/>
      <c r="AB20" s="9" t="s">
        <v>36</v>
      </c>
      <c r="AC20" s="10" t="s">
        <v>35</v>
      </c>
      <c r="AD20" s="125" t="s">
        <v>39</v>
      </c>
      <c r="AE20" s="126"/>
      <c r="AF20" s="126"/>
      <c r="AG20" s="126"/>
      <c r="AH20" s="126"/>
      <c r="AI20" s="126"/>
      <c r="AJ20" s="128"/>
      <c r="AK20" s="125" t="s">
        <v>12</v>
      </c>
      <c r="AL20" s="128"/>
      <c r="AM20" s="125" t="s">
        <v>13</v>
      </c>
      <c r="AN20" s="126"/>
      <c r="AO20" s="128"/>
      <c r="AP20" s="125" t="s">
        <v>14</v>
      </c>
      <c r="AQ20" s="126"/>
      <c r="AR20" s="128"/>
      <c r="AS20" s="125" t="s">
        <v>15</v>
      </c>
      <c r="AT20" s="126"/>
      <c r="AU20" s="126"/>
      <c r="AV20" s="128"/>
      <c r="AW20" s="125" t="s">
        <v>16</v>
      </c>
      <c r="AX20" s="126"/>
      <c r="AY20" s="128"/>
    </row>
    <row r="21" spans="3:51" ht="20.100000000000001" customHeight="1" x14ac:dyDescent="0.15">
      <c r="C21" s="22"/>
      <c r="D21" s="23"/>
      <c r="E21" s="303"/>
      <c r="F21" s="304"/>
      <c r="G21" s="304"/>
      <c r="H21" s="304"/>
      <c r="I21" s="304"/>
      <c r="J21" s="304"/>
      <c r="K21" s="305"/>
      <c r="L21" s="306"/>
      <c r="M21" s="307"/>
      <c r="N21" s="294"/>
      <c r="O21" s="295"/>
      <c r="P21" s="296"/>
      <c r="Q21" s="286"/>
      <c r="R21" s="287"/>
      <c r="S21" s="288"/>
      <c r="T21" s="286"/>
      <c r="U21" s="287"/>
      <c r="V21" s="287"/>
      <c r="W21" s="288"/>
      <c r="X21" s="289"/>
      <c r="Y21" s="290"/>
      <c r="Z21" s="291"/>
      <c r="AA21" s="54"/>
      <c r="AB21" s="11" t="str">
        <f t="shared" ref="AB21:AB29" si="1">IF(C21="","",C21)</f>
        <v/>
      </c>
      <c r="AC21" s="12" t="str">
        <f t="shared" ref="AC21:AC29" si="2">IF(D21="","",D21)</f>
        <v/>
      </c>
      <c r="AD21" s="179" t="str">
        <f t="shared" ref="AD21:AD27" si="3">IF(E21="","",E21)</f>
        <v/>
      </c>
      <c r="AE21" s="180"/>
      <c r="AF21" s="180"/>
      <c r="AG21" s="180"/>
      <c r="AH21" s="180"/>
      <c r="AI21" s="180"/>
      <c r="AJ21" s="181"/>
      <c r="AK21" s="349" t="str">
        <f t="shared" ref="AK21:AK29" si="4">IF(L21="","",L21)</f>
        <v/>
      </c>
      <c r="AL21" s="350"/>
      <c r="AM21" s="354" t="str">
        <f>IF(N21="","",N21)</f>
        <v/>
      </c>
      <c r="AN21" s="355"/>
      <c r="AO21" s="356"/>
      <c r="AP21" s="351" t="str">
        <f>IF(Q21="","",Q21)</f>
        <v/>
      </c>
      <c r="AQ21" s="352"/>
      <c r="AR21" s="353"/>
      <c r="AS21" s="351" t="str">
        <f t="shared" ref="AS21:AS29" si="5">IF(T21="","",T21)</f>
        <v/>
      </c>
      <c r="AT21" s="352"/>
      <c r="AU21" s="352"/>
      <c r="AV21" s="353"/>
      <c r="AW21" s="369" t="str">
        <f t="shared" ref="AW21:AW29" si="6">IF(X21="","",X21)</f>
        <v/>
      </c>
      <c r="AX21" s="370"/>
      <c r="AY21" s="371"/>
    </row>
    <row r="22" spans="3:51" ht="20.100000000000001" customHeight="1" x14ac:dyDescent="0.15">
      <c r="C22" s="24"/>
      <c r="D22" s="25"/>
      <c r="E22" s="300"/>
      <c r="F22" s="301"/>
      <c r="G22" s="301"/>
      <c r="H22" s="301"/>
      <c r="I22" s="301"/>
      <c r="J22" s="301"/>
      <c r="K22" s="302"/>
      <c r="L22" s="292"/>
      <c r="M22" s="293"/>
      <c r="N22" s="297"/>
      <c r="O22" s="298"/>
      <c r="P22" s="299"/>
      <c r="Q22" s="260"/>
      <c r="R22" s="261"/>
      <c r="S22" s="262"/>
      <c r="T22" s="260"/>
      <c r="U22" s="261"/>
      <c r="V22" s="261"/>
      <c r="W22" s="262"/>
      <c r="X22" s="274"/>
      <c r="Y22" s="275"/>
      <c r="Z22" s="276"/>
      <c r="AA22" s="54"/>
      <c r="AB22" s="13" t="str">
        <f t="shared" si="1"/>
        <v/>
      </c>
      <c r="AC22" s="14" t="str">
        <f t="shared" si="2"/>
        <v/>
      </c>
      <c r="AD22" s="213" t="str">
        <f t="shared" si="3"/>
        <v/>
      </c>
      <c r="AE22" s="214"/>
      <c r="AF22" s="214"/>
      <c r="AG22" s="214"/>
      <c r="AH22" s="214"/>
      <c r="AI22" s="214"/>
      <c r="AJ22" s="215"/>
      <c r="AK22" s="170" t="str">
        <f t="shared" si="4"/>
        <v/>
      </c>
      <c r="AL22" s="172"/>
      <c r="AM22" s="332" t="str">
        <f>IF(N22="","",N22)</f>
        <v/>
      </c>
      <c r="AN22" s="333"/>
      <c r="AO22" s="334"/>
      <c r="AP22" s="314" t="str">
        <f t="shared" ref="AP22:AP29" si="7">IF(Q22="","",Q22)</f>
        <v/>
      </c>
      <c r="AQ22" s="315"/>
      <c r="AR22" s="316"/>
      <c r="AS22" s="314" t="str">
        <f t="shared" si="5"/>
        <v/>
      </c>
      <c r="AT22" s="315"/>
      <c r="AU22" s="315"/>
      <c r="AV22" s="316"/>
      <c r="AW22" s="317" t="str">
        <f t="shared" si="6"/>
        <v/>
      </c>
      <c r="AX22" s="318"/>
      <c r="AY22" s="319"/>
    </row>
    <row r="23" spans="3:51" ht="20.100000000000001" customHeight="1" x14ac:dyDescent="0.15">
      <c r="C23" s="24"/>
      <c r="D23" s="25"/>
      <c r="E23" s="300"/>
      <c r="F23" s="301"/>
      <c r="G23" s="301"/>
      <c r="H23" s="301"/>
      <c r="I23" s="301"/>
      <c r="J23" s="301"/>
      <c r="K23" s="302"/>
      <c r="L23" s="292"/>
      <c r="M23" s="293"/>
      <c r="N23" s="297"/>
      <c r="O23" s="298"/>
      <c r="P23" s="299"/>
      <c r="Q23" s="260"/>
      <c r="R23" s="261"/>
      <c r="S23" s="262"/>
      <c r="T23" s="260"/>
      <c r="U23" s="261"/>
      <c r="V23" s="261"/>
      <c r="W23" s="262"/>
      <c r="X23" s="274"/>
      <c r="Y23" s="275"/>
      <c r="Z23" s="276"/>
      <c r="AA23" s="54"/>
      <c r="AB23" s="13" t="str">
        <f t="shared" si="1"/>
        <v/>
      </c>
      <c r="AC23" s="14" t="str">
        <f t="shared" si="2"/>
        <v/>
      </c>
      <c r="AD23" s="213" t="str">
        <f t="shared" si="3"/>
        <v/>
      </c>
      <c r="AE23" s="214"/>
      <c r="AF23" s="214"/>
      <c r="AG23" s="214"/>
      <c r="AH23" s="214"/>
      <c r="AI23" s="214"/>
      <c r="AJ23" s="215"/>
      <c r="AK23" s="170" t="str">
        <f t="shared" si="4"/>
        <v/>
      </c>
      <c r="AL23" s="172"/>
      <c r="AM23" s="332" t="str">
        <f t="shared" ref="AM23:AM27" si="8">IF(N23="","",N23)</f>
        <v/>
      </c>
      <c r="AN23" s="333"/>
      <c r="AO23" s="334"/>
      <c r="AP23" s="314" t="str">
        <f t="shared" si="7"/>
        <v/>
      </c>
      <c r="AQ23" s="315"/>
      <c r="AR23" s="316"/>
      <c r="AS23" s="314" t="str">
        <f t="shared" si="5"/>
        <v/>
      </c>
      <c r="AT23" s="315"/>
      <c r="AU23" s="315"/>
      <c r="AV23" s="316"/>
      <c r="AW23" s="317" t="str">
        <f t="shared" si="6"/>
        <v/>
      </c>
      <c r="AX23" s="318"/>
      <c r="AY23" s="319"/>
    </row>
    <row r="24" spans="3:51" ht="20.100000000000001" customHeight="1" x14ac:dyDescent="0.15">
      <c r="C24" s="24"/>
      <c r="D24" s="25"/>
      <c r="E24" s="300"/>
      <c r="F24" s="301"/>
      <c r="G24" s="301"/>
      <c r="H24" s="301"/>
      <c r="I24" s="301"/>
      <c r="J24" s="301"/>
      <c r="K24" s="302"/>
      <c r="L24" s="292"/>
      <c r="M24" s="293"/>
      <c r="N24" s="297"/>
      <c r="O24" s="298"/>
      <c r="P24" s="299"/>
      <c r="Q24" s="260"/>
      <c r="R24" s="261"/>
      <c r="S24" s="262"/>
      <c r="T24" s="260"/>
      <c r="U24" s="261"/>
      <c r="V24" s="261"/>
      <c r="W24" s="262"/>
      <c r="X24" s="274"/>
      <c r="Y24" s="275"/>
      <c r="Z24" s="276"/>
      <c r="AA24" s="54"/>
      <c r="AB24" s="13" t="str">
        <f t="shared" si="1"/>
        <v/>
      </c>
      <c r="AC24" s="14" t="str">
        <f t="shared" si="2"/>
        <v/>
      </c>
      <c r="AD24" s="213" t="str">
        <f t="shared" si="3"/>
        <v/>
      </c>
      <c r="AE24" s="214"/>
      <c r="AF24" s="214"/>
      <c r="AG24" s="214"/>
      <c r="AH24" s="214"/>
      <c r="AI24" s="214"/>
      <c r="AJ24" s="215"/>
      <c r="AK24" s="170" t="str">
        <f t="shared" si="4"/>
        <v/>
      </c>
      <c r="AL24" s="172"/>
      <c r="AM24" s="332" t="str">
        <f t="shared" si="8"/>
        <v/>
      </c>
      <c r="AN24" s="333"/>
      <c r="AO24" s="334"/>
      <c r="AP24" s="314" t="str">
        <f t="shared" si="7"/>
        <v/>
      </c>
      <c r="AQ24" s="315"/>
      <c r="AR24" s="316"/>
      <c r="AS24" s="314" t="str">
        <f t="shared" si="5"/>
        <v/>
      </c>
      <c r="AT24" s="315"/>
      <c r="AU24" s="315"/>
      <c r="AV24" s="316"/>
      <c r="AW24" s="317" t="str">
        <f t="shared" si="6"/>
        <v/>
      </c>
      <c r="AX24" s="318"/>
      <c r="AY24" s="319"/>
    </row>
    <row r="25" spans="3:51" ht="20.100000000000001" customHeight="1" x14ac:dyDescent="0.15">
      <c r="C25" s="24"/>
      <c r="D25" s="25"/>
      <c r="E25" s="300"/>
      <c r="F25" s="301"/>
      <c r="G25" s="301"/>
      <c r="H25" s="301"/>
      <c r="I25" s="301"/>
      <c r="J25" s="301"/>
      <c r="K25" s="302"/>
      <c r="L25" s="292"/>
      <c r="M25" s="293"/>
      <c r="N25" s="297"/>
      <c r="O25" s="298"/>
      <c r="P25" s="299"/>
      <c r="Q25" s="260"/>
      <c r="R25" s="261"/>
      <c r="S25" s="262"/>
      <c r="T25" s="260"/>
      <c r="U25" s="261"/>
      <c r="V25" s="261"/>
      <c r="W25" s="262"/>
      <c r="X25" s="274"/>
      <c r="Y25" s="275"/>
      <c r="Z25" s="276"/>
      <c r="AA25" s="54"/>
      <c r="AB25" s="13" t="str">
        <f t="shared" si="1"/>
        <v/>
      </c>
      <c r="AC25" s="14" t="str">
        <f t="shared" si="2"/>
        <v/>
      </c>
      <c r="AD25" s="213" t="str">
        <f t="shared" si="3"/>
        <v/>
      </c>
      <c r="AE25" s="214"/>
      <c r="AF25" s="214"/>
      <c r="AG25" s="214"/>
      <c r="AH25" s="214"/>
      <c r="AI25" s="214"/>
      <c r="AJ25" s="215"/>
      <c r="AK25" s="170" t="str">
        <f t="shared" si="4"/>
        <v/>
      </c>
      <c r="AL25" s="172"/>
      <c r="AM25" s="332" t="str">
        <f t="shared" si="8"/>
        <v/>
      </c>
      <c r="AN25" s="333"/>
      <c r="AO25" s="334"/>
      <c r="AP25" s="314" t="str">
        <f t="shared" si="7"/>
        <v/>
      </c>
      <c r="AQ25" s="315"/>
      <c r="AR25" s="316"/>
      <c r="AS25" s="314" t="str">
        <f t="shared" si="5"/>
        <v/>
      </c>
      <c r="AT25" s="315"/>
      <c r="AU25" s="315"/>
      <c r="AV25" s="316"/>
      <c r="AW25" s="317" t="str">
        <f t="shared" si="6"/>
        <v/>
      </c>
      <c r="AX25" s="318"/>
      <c r="AY25" s="319"/>
    </row>
    <row r="26" spans="3:51" ht="20.100000000000001" customHeight="1" x14ac:dyDescent="0.15">
      <c r="C26" s="24"/>
      <c r="D26" s="25"/>
      <c r="E26" s="300"/>
      <c r="F26" s="301"/>
      <c r="G26" s="301"/>
      <c r="H26" s="301"/>
      <c r="I26" s="301"/>
      <c r="J26" s="301"/>
      <c r="K26" s="302"/>
      <c r="L26" s="292"/>
      <c r="M26" s="293"/>
      <c r="N26" s="297"/>
      <c r="O26" s="298"/>
      <c r="P26" s="299"/>
      <c r="Q26" s="260"/>
      <c r="R26" s="261"/>
      <c r="S26" s="262"/>
      <c r="T26" s="260"/>
      <c r="U26" s="261"/>
      <c r="V26" s="261"/>
      <c r="W26" s="262"/>
      <c r="X26" s="274"/>
      <c r="Y26" s="275"/>
      <c r="Z26" s="276"/>
      <c r="AA26" s="54"/>
      <c r="AB26" s="13" t="str">
        <f t="shared" si="1"/>
        <v/>
      </c>
      <c r="AC26" s="14" t="str">
        <f t="shared" si="2"/>
        <v/>
      </c>
      <c r="AD26" s="213" t="str">
        <f t="shared" si="3"/>
        <v/>
      </c>
      <c r="AE26" s="214"/>
      <c r="AF26" s="214"/>
      <c r="AG26" s="214"/>
      <c r="AH26" s="214"/>
      <c r="AI26" s="214"/>
      <c r="AJ26" s="215"/>
      <c r="AK26" s="170" t="str">
        <f t="shared" si="4"/>
        <v/>
      </c>
      <c r="AL26" s="172"/>
      <c r="AM26" s="332" t="str">
        <f t="shared" si="8"/>
        <v/>
      </c>
      <c r="AN26" s="333"/>
      <c r="AO26" s="334"/>
      <c r="AP26" s="314" t="str">
        <f t="shared" si="7"/>
        <v/>
      </c>
      <c r="AQ26" s="315"/>
      <c r="AR26" s="316"/>
      <c r="AS26" s="314" t="str">
        <f t="shared" si="5"/>
        <v/>
      </c>
      <c r="AT26" s="315"/>
      <c r="AU26" s="315"/>
      <c r="AV26" s="316"/>
      <c r="AW26" s="317" t="str">
        <f t="shared" si="6"/>
        <v/>
      </c>
      <c r="AX26" s="318"/>
      <c r="AY26" s="319"/>
    </row>
    <row r="27" spans="3:51" ht="20.100000000000001" customHeight="1" x14ac:dyDescent="0.15">
      <c r="C27" s="24"/>
      <c r="D27" s="25"/>
      <c r="E27" s="300"/>
      <c r="F27" s="301"/>
      <c r="G27" s="301"/>
      <c r="H27" s="301"/>
      <c r="I27" s="301"/>
      <c r="J27" s="301"/>
      <c r="K27" s="302"/>
      <c r="L27" s="292"/>
      <c r="M27" s="293"/>
      <c r="N27" s="297"/>
      <c r="O27" s="298"/>
      <c r="P27" s="299"/>
      <c r="Q27" s="260"/>
      <c r="R27" s="261"/>
      <c r="S27" s="262"/>
      <c r="T27" s="260"/>
      <c r="U27" s="261"/>
      <c r="V27" s="261"/>
      <c r="W27" s="262"/>
      <c r="X27" s="274"/>
      <c r="Y27" s="275"/>
      <c r="Z27" s="276"/>
      <c r="AA27" s="54"/>
      <c r="AB27" s="13" t="str">
        <f t="shared" si="1"/>
        <v/>
      </c>
      <c r="AC27" s="14" t="str">
        <f t="shared" si="2"/>
        <v/>
      </c>
      <c r="AD27" s="213" t="str">
        <f t="shared" si="3"/>
        <v/>
      </c>
      <c r="AE27" s="214"/>
      <c r="AF27" s="214"/>
      <c r="AG27" s="214"/>
      <c r="AH27" s="214"/>
      <c r="AI27" s="214"/>
      <c r="AJ27" s="215"/>
      <c r="AK27" s="170" t="str">
        <f t="shared" si="4"/>
        <v/>
      </c>
      <c r="AL27" s="172"/>
      <c r="AM27" s="332" t="str">
        <f t="shared" si="8"/>
        <v/>
      </c>
      <c r="AN27" s="333"/>
      <c r="AO27" s="334"/>
      <c r="AP27" s="314" t="str">
        <f t="shared" si="7"/>
        <v/>
      </c>
      <c r="AQ27" s="315"/>
      <c r="AR27" s="316"/>
      <c r="AS27" s="314" t="str">
        <f t="shared" si="5"/>
        <v/>
      </c>
      <c r="AT27" s="315"/>
      <c r="AU27" s="315"/>
      <c r="AV27" s="316"/>
      <c r="AW27" s="317" t="str">
        <f t="shared" si="6"/>
        <v/>
      </c>
      <c r="AX27" s="318"/>
      <c r="AY27" s="319"/>
    </row>
    <row r="28" spans="3:51" ht="20.100000000000001" customHeight="1" x14ac:dyDescent="0.15">
      <c r="C28" s="13"/>
      <c r="D28" s="14"/>
      <c r="E28" s="170" t="s">
        <v>37</v>
      </c>
      <c r="F28" s="171"/>
      <c r="G28" s="171"/>
      <c r="H28" s="171"/>
      <c r="I28" s="171"/>
      <c r="J28" s="171"/>
      <c r="K28" s="172"/>
      <c r="L28" s="170"/>
      <c r="M28" s="172"/>
      <c r="N28" s="173"/>
      <c r="O28" s="174"/>
      <c r="P28" s="175"/>
      <c r="Q28" s="176"/>
      <c r="R28" s="177"/>
      <c r="S28" s="178"/>
      <c r="T28" s="280"/>
      <c r="U28" s="281"/>
      <c r="V28" s="281"/>
      <c r="W28" s="282"/>
      <c r="X28" s="274"/>
      <c r="Y28" s="275"/>
      <c r="Z28" s="276"/>
      <c r="AA28" s="54"/>
      <c r="AB28" s="13" t="str">
        <f t="shared" si="1"/>
        <v/>
      </c>
      <c r="AC28" s="14" t="str">
        <f t="shared" si="2"/>
        <v/>
      </c>
      <c r="AD28" s="170" t="s">
        <v>37</v>
      </c>
      <c r="AE28" s="171"/>
      <c r="AF28" s="171"/>
      <c r="AG28" s="171"/>
      <c r="AH28" s="171"/>
      <c r="AI28" s="171"/>
      <c r="AJ28" s="172"/>
      <c r="AK28" s="170" t="str">
        <f t="shared" si="4"/>
        <v/>
      </c>
      <c r="AL28" s="172"/>
      <c r="AM28" s="329" t="str">
        <f t="shared" ref="AM28:AM29" si="9">IF(N28="","",N28)</f>
        <v/>
      </c>
      <c r="AN28" s="330"/>
      <c r="AO28" s="331"/>
      <c r="AP28" s="320" t="str">
        <f t="shared" si="7"/>
        <v/>
      </c>
      <c r="AQ28" s="321"/>
      <c r="AR28" s="322"/>
      <c r="AS28" s="320" t="str">
        <f t="shared" si="5"/>
        <v/>
      </c>
      <c r="AT28" s="321"/>
      <c r="AU28" s="321"/>
      <c r="AV28" s="322"/>
      <c r="AW28" s="317" t="str">
        <f t="shared" si="6"/>
        <v/>
      </c>
      <c r="AX28" s="318"/>
      <c r="AY28" s="319"/>
    </row>
    <row r="29" spans="3:51" ht="20.100000000000001" customHeight="1" x14ac:dyDescent="0.15">
      <c r="C29" s="15"/>
      <c r="D29" s="16"/>
      <c r="E29" s="182" t="s">
        <v>38</v>
      </c>
      <c r="F29" s="183"/>
      <c r="G29" s="183"/>
      <c r="H29" s="183"/>
      <c r="I29" s="183"/>
      <c r="J29" s="183"/>
      <c r="K29" s="184"/>
      <c r="L29" s="182"/>
      <c r="M29" s="184"/>
      <c r="N29" s="185"/>
      <c r="O29" s="186"/>
      <c r="P29" s="187"/>
      <c r="Q29" s="188"/>
      <c r="R29" s="189"/>
      <c r="S29" s="190"/>
      <c r="T29" s="188" t="str">
        <f>IF(T28="","",SUM(T21:W28))</f>
        <v/>
      </c>
      <c r="U29" s="189"/>
      <c r="V29" s="189"/>
      <c r="W29" s="190"/>
      <c r="X29" s="182"/>
      <c r="Y29" s="183"/>
      <c r="Z29" s="184"/>
      <c r="AA29" s="56"/>
      <c r="AB29" s="15" t="str">
        <f t="shared" si="1"/>
        <v/>
      </c>
      <c r="AC29" s="16" t="str">
        <f t="shared" si="2"/>
        <v/>
      </c>
      <c r="AD29" s="182" t="s">
        <v>38</v>
      </c>
      <c r="AE29" s="183"/>
      <c r="AF29" s="183"/>
      <c r="AG29" s="183"/>
      <c r="AH29" s="183"/>
      <c r="AI29" s="183"/>
      <c r="AJ29" s="184"/>
      <c r="AK29" s="182" t="str">
        <f t="shared" si="4"/>
        <v/>
      </c>
      <c r="AL29" s="184"/>
      <c r="AM29" s="326" t="str">
        <f t="shared" si="9"/>
        <v/>
      </c>
      <c r="AN29" s="327"/>
      <c r="AO29" s="328"/>
      <c r="AP29" s="323" t="str">
        <f t="shared" si="7"/>
        <v/>
      </c>
      <c r="AQ29" s="324"/>
      <c r="AR29" s="325"/>
      <c r="AS29" s="323" t="str">
        <f t="shared" si="5"/>
        <v/>
      </c>
      <c r="AT29" s="324"/>
      <c r="AU29" s="324"/>
      <c r="AV29" s="325"/>
      <c r="AW29" s="182" t="str">
        <f t="shared" si="6"/>
        <v/>
      </c>
      <c r="AX29" s="183"/>
      <c r="AY29" s="184"/>
    </row>
    <row r="30" spans="3:51" ht="9.9499999999999993" customHeight="1" x14ac:dyDescent="0.15"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56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</row>
    <row r="31" spans="3:51" ht="20.100000000000001" customHeight="1" x14ac:dyDescent="0.15">
      <c r="C31" s="125" t="s">
        <v>48</v>
      </c>
      <c r="D31" s="191"/>
      <c r="E31" s="191"/>
      <c r="F31" s="191"/>
      <c r="G31" s="191"/>
      <c r="H31" s="191"/>
      <c r="I31" s="191"/>
      <c r="J31" s="191"/>
      <c r="K31" s="192"/>
      <c r="L31" s="277"/>
      <c r="M31" s="263" t="s">
        <v>41</v>
      </c>
      <c r="N31" s="263"/>
      <c r="O31" s="263"/>
      <c r="P31" s="263" t="s">
        <v>49</v>
      </c>
      <c r="Q31" s="263"/>
      <c r="R31" s="263"/>
      <c r="S31" s="263"/>
      <c r="T31" s="277"/>
      <c r="U31" s="125" t="s">
        <v>50</v>
      </c>
      <c r="V31" s="126"/>
      <c r="W31" s="126"/>
      <c r="X31" s="126"/>
      <c r="Y31" s="126"/>
      <c r="Z31" s="128"/>
      <c r="AA31" s="56"/>
      <c r="AB31" s="125" t="s">
        <v>48</v>
      </c>
      <c r="AC31" s="191"/>
      <c r="AD31" s="191"/>
      <c r="AE31" s="191"/>
      <c r="AF31" s="191"/>
      <c r="AG31" s="191"/>
      <c r="AH31" s="191"/>
      <c r="AI31" s="191"/>
      <c r="AJ31" s="192"/>
      <c r="AK31" s="277"/>
      <c r="AL31" s="263" t="s">
        <v>41</v>
      </c>
      <c r="AM31" s="263"/>
      <c r="AN31" s="263"/>
      <c r="AO31" s="263" t="s">
        <v>49</v>
      </c>
      <c r="AP31" s="263"/>
      <c r="AQ31" s="263"/>
      <c r="AR31" s="263"/>
      <c r="AS31" s="277"/>
      <c r="AT31" s="125" t="s">
        <v>50</v>
      </c>
      <c r="AU31" s="126"/>
      <c r="AV31" s="126"/>
      <c r="AW31" s="126"/>
      <c r="AX31" s="126"/>
      <c r="AY31" s="128"/>
    </row>
    <row r="32" spans="3:51" ht="20.100000000000001" customHeight="1" x14ac:dyDescent="0.15">
      <c r="C32" s="179" t="s">
        <v>19</v>
      </c>
      <c r="D32" s="180"/>
      <c r="E32" s="181"/>
      <c r="F32" s="26"/>
      <c r="G32" s="18" t="s">
        <v>40</v>
      </c>
      <c r="H32" s="26"/>
      <c r="I32" s="18" t="s">
        <v>36</v>
      </c>
      <c r="J32" s="26"/>
      <c r="K32" s="19" t="s">
        <v>35</v>
      </c>
      <c r="L32" s="277"/>
      <c r="M32" s="259"/>
      <c r="N32" s="259"/>
      <c r="O32" s="259"/>
      <c r="P32" s="279"/>
      <c r="Q32" s="279"/>
      <c r="R32" s="279"/>
      <c r="S32" s="279"/>
      <c r="T32" s="277"/>
      <c r="U32" s="259" t="s">
        <v>27</v>
      </c>
      <c r="V32" s="259"/>
      <c r="W32" s="279"/>
      <c r="X32" s="279"/>
      <c r="Y32" s="279"/>
      <c r="Z32" s="279"/>
      <c r="AA32" s="59"/>
      <c r="AB32" s="179" t="s">
        <v>19</v>
      </c>
      <c r="AC32" s="180"/>
      <c r="AD32" s="181"/>
      <c r="AE32" s="18" t="str">
        <f>IF(F32="","",F32)</f>
        <v/>
      </c>
      <c r="AF32" s="18" t="s">
        <v>40</v>
      </c>
      <c r="AG32" s="18" t="str">
        <f>IF(H32="","",H32)</f>
        <v/>
      </c>
      <c r="AH32" s="18" t="s">
        <v>36</v>
      </c>
      <c r="AI32" s="18" t="str">
        <f>IF(J32="","",J32)</f>
        <v/>
      </c>
      <c r="AJ32" s="19" t="s">
        <v>35</v>
      </c>
      <c r="AK32" s="277"/>
      <c r="AL32" s="259"/>
      <c r="AM32" s="259"/>
      <c r="AN32" s="259"/>
      <c r="AO32" s="279"/>
      <c r="AP32" s="279"/>
      <c r="AQ32" s="279"/>
      <c r="AR32" s="279"/>
      <c r="AS32" s="277"/>
      <c r="AT32" s="259" t="s">
        <v>27</v>
      </c>
      <c r="AU32" s="259"/>
      <c r="AV32" s="279"/>
      <c r="AW32" s="279"/>
      <c r="AX32" s="279"/>
      <c r="AY32" s="279"/>
    </row>
    <row r="33" spans="3:51" ht="20.100000000000001" customHeight="1" x14ac:dyDescent="0.15">
      <c r="C33" s="219" t="s">
        <v>20</v>
      </c>
      <c r="D33" s="220"/>
      <c r="E33" s="221"/>
      <c r="F33" s="308"/>
      <c r="G33" s="309"/>
      <c r="H33" s="309"/>
      <c r="I33" s="309"/>
      <c r="J33" s="309"/>
      <c r="K33" s="310"/>
      <c r="L33" s="277"/>
      <c r="M33" s="251"/>
      <c r="N33" s="251"/>
      <c r="O33" s="251"/>
      <c r="P33" s="252"/>
      <c r="Q33" s="252"/>
      <c r="R33" s="252"/>
      <c r="S33" s="252"/>
      <c r="T33" s="277"/>
      <c r="U33" s="251" t="s">
        <v>28</v>
      </c>
      <c r="V33" s="251"/>
      <c r="W33" s="252"/>
      <c r="X33" s="252"/>
      <c r="Y33" s="252"/>
      <c r="Z33" s="252"/>
      <c r="AA33" s="59"/>
      <c r="AB33" s="219" t="s">
        <v>20</v>
      </c>
      <c r="AC33" s="220"/>
      <c r="AD33" s="221"/>
      <c r="AE33" s="204" t="str">
        <f>IF(F33="","",F33)</f>
        <v/>
      </c>
      <c r="AF33" s="205"/>
      <c r="AG33" s="205"/>
      <c r="AH33" s="205"/>
      <c r="AI33" s="205"/>
      <c r="AJ33" s="206"/>
      <c r="AK33" s="277"/>
      <c r="AL33" s="251"/>
      <c r="AM33" s="251"/>
      <c r="AN33" s="251"/>
      <c r="AO33" s="252"/>
      <c r="AP33" s="252"/>
      <c r="AQ33" s="252"/>
      <c r="AR33" s="252"/>
      <c r="AS33" s="277"/>
      <c r="AT33" s="251" t="s">
        <v>28</v>
      </c>
      <c r="AU33" s="251"/>
      <c r="AV33" s="252"/>
      <c r="AW33" s="252"/>
      <c r="AX33" s="252"/>
      <c r="AY33" s="252"/>
    </row>
    <row r="34" spans="3:51" ht="20.100000000000001" customHeight="1" x14ac:dyDescent="0.15">
      <c r="C34" s="219" t="s">
        <v>21</v>
      </c>
      <c r="D34" s="220"/>
      <c r="E34" s="221"/>
      <c r="F34" s="308"/>
      <c r="G34" s="309"/>
      <c r="H34" s="309"/>
      <c r="I34" s="309"/>
      <c r="J34" s="309"/>
      <c r="K34" s="310"/>
      <c r="L34" s="277"/>
      <c r="M34" s="251"/>
      <c r="N34" s="251"/>
      <c r="O34" s="251"/>
      <c r="P34" s="252"/>
      <c r="Q34" s="252"/>
      <c r="R34" s="252"/>
      <c r="S34" s="252"/>
      <c r="T34" s="277"/>
      <c r="U34" s="251"/>
      <c r="V34" s="251"/>
      <c r="W34" s="252"/>
      <c r="X34" s="252"/>
      <c r="Y34" s="252"/>
      <c r="Z34" s="252"/>
      <c r="AA34" s="59"/>
      <c r="AB34" s="219" t="s">
        <v>21</v>
      </c>
      <c r="AC34" s="220"/>
      <c r="AD34" s="221"/>
      <c r="AE34" s="204" t="str">
        <f t="shared" ref="AE34:AE40" si="10">IF(F34="","",F34)</f>
        <v/>
      </c>
      <c r="AF34" s="205"/>
      <c r="AG34" s="205"/>
      <c r="AH34" s="205"/>
      <c r="AI34" s="205"/>
      <c r="AJ34" s="206"/>
      <c r="AK34" s="277"/>
      <c r="AL34" s="251"/>
      <c r="AM34" s="251"/>
      <c r="AN34" s="251"/>
      <c r="AO34" s="252"/>
      <c r="AP34" s="252"/>
      <c r="AQ34" s="252"/>
      <c r="AR34" s="252"/>
      <c r="AS34" s="277"/>
      <c r="AT34" s="251"/>
      <c r="AU34" s="251"/>
      <c r="AV34" s="252"/>
      <c r="AW34" s="252"/>
      <c r="AX34" s="252"/>
      <c r="AY34" s="252"/>
    </row>
    <row r="35" spans="3:51" ht="20.100000000000001" customHeight="1" x14ac:dyDescent="0.15">
      <c r="C35" s="195" t="s">
        <v>18</v>
      </c>
      <c r="D35" s="196"/>
      <c r="E35" s="197"/>
      <c r="F35" s="210" t="str">
        <f>IF(F33="","",F33+F34)</f>
        <v/>
      </c>
      <c r="G35" s="211"/>
      <c r="H35" s="211"/>
      <c r="I35" s="211"/>
      <c r="J35" s="211"/>
      <c r="K35" s="212"/>
      <c r="L35" s="277"/>
      <c r="M35" s="251"/>
      <c r="N35" s="251"/>
      <c r="O35" s="251"/>
      <c r="P35" s="252"/>
      <c r="Q35" s="252"/>
      <c r="R35" s="252"/>
      <c r="S35" s="252"/>
      <c r="T35" s="277"/>
      <c r="U35" s="251"/>
      <c r="V35" s="251"/>
      <c r="W35" s="252"/>
      <c r="X35" s="252"/>
      <c r="Y35" s="252"/>
      <c r="Z35" s="252"/>
      <c r="AA35" s="59"/>
      <c r="AB35" s="195" t="s">
        <v>18</v>
      </c>
      <c r="AC35" s="196"/>
      <c r="AD35" s="197"/>
      <c r="AE35" s="311" t="str">
        <f t="shared" si="10"/>
        <v/>
      </c>
      <c r="AF35" s="312"/>
      <c r="AG35" s="312"/>
      <c r="AH35" s="312"/>
      <c r="AI35" s="312"/>
      <c r="AJ35" s="313"/>
      <c r="AK35" s="277"/>
      <c r="AL35" s="251"/>
      <c r="AM35" s="251"/>
      <c r="AN35" s="251"/>
      <c r="AO35" s="252"/>
      <c r="AP35" s="252"/>
      <c r="AQ35" s="252"/>
      <c r="AR35" s="252"/>
      <c r="AS35" s="277"/>
      <c r="AT35" s="251"/>
      <c r="AU35" s="251"/>
      <c r="AV35" s="252"/>
      <c r="AW35" s="252"/>
      <c r="AX35" s="252"/>
      <c r="AY35" s="252"/>
    </row>
    <row r="36" spans="3:51" ht="20.100000000000001" customHeight="1" x14ac:dyDescent="0.15">
      <c r="C36" s="179" t="s">
        <v>22</v>
      </c>
      <c r="D36" s="180"/>
      <c r="E36" s="181"/>
      <c r="F36" s="308"/>
      <c r="G36" s="309"/>
      <c r="H36" s="309"/>
      <c r="I36" s="309"/>
      <c r="J36" s="309"/>
      <c r="K36" s="310"/>
      <c r="L36" s="277"/>
      <c r="M36" s="251"/>
      <c r="N36" s="251"/>
      <c r="O36" s="251"/>
      <c r="P36" s="252"/>
      <c r="Q36" s="252"/>
      <c r="R36" s="252"/>
      <c r="S36" s="252"/>
      <c r="T36" s="277"/>
      <c r="U36" s="251"/>
      <c r="V36" s="251"/>
      <c r="W36" s="252"/>
      <c r="X36" s="252"/>
      <c r="Y36" s="252"/>
      <c r="Z36" s="252"/>
      <c r="AA36" s="59"/>
      <c r="AB36" s="179" t="s">
        <v>22</v>
      </c>
      <c r="AC36" s="180"/>
      <c r="AD36" s="181"/>
      <c r="AE36" s="204" t="str">
        <f t="shared" si="10"/>
        <v/>
      </c>
      <c r="AF36" s="205"/>
      <c r="AG36" s="205"/>
      <c r="AH36" s="205"/>
      <c r="AI36" s="205"/>
      <c r="AJ36" s="206"/>
      <c r="AK36" s="277"/>
      <c r="AL36" s="251"/>
      <c r="AM36" s="251"/>
      <c r="AN36" s="251"/>
      <c r="AO36" s="252"/>
      <c r="AP36" s="252"/>
      <c r="AQ36" s="252"/>
      <c r="AR36" s="252"/>
      <c r="AS36" s="277"/>
      <c r="AT36" s="251"/>
      <c r="AU36" s="251"/>
      <c r="AV36" s="252"/>
      <c r="AW36" s="252"/>
      <c r="AX36" s="252"/>
      <c r="AY36" s="252"/>
    </row>
    <row r="37" spans="3:51" ht="20.100000000000001" customHeight="1" x14ac:dyDescent="0.15">
      <c r="C37" s="213" t="s">
        <v>23</v>
      </c>
      <c r="D37" s="214"/>
      <c r="E37" s="215"/>
      <c r="F37" s="308"/>
      <c r="G37" s="309"/>
      <c r="H37" s="309"/>
      <c r="I37" s="309"/>
      <c r="J37" s="309"/>
      <c r="K37" s="310"/>
      <c r="L37" s="277"/>
      <c r="M37" s="251"/>
      <c r="N37" s="251"/>
      <c r="O37" s="251"/>
      <c r="P37" s="252"/>
      <c r="Q37" s="252"/>
      <c r="R37" s="252"/>
      <c r="S37" s="252"/>
      <c r="T37" s="277"/>
      <c r="U37" s="251"/>
      <c r="V37" s="251"/>
      <c r="W37" s="252"/>
      <c r="X37" s="252"/>
      <c r="Y37" s="252"/>
      <c r="Z37" s="252"/>
      <c r="AA37" s="59"/>
      <c r="AB37" s="213" t="s">
        <v>23</v>
      </c>
      <c r="AC37" s="214"/>
      <c r="AD37" s="215"/>
      <c r="AE37" s="204" t="str">
        <f t="shared" si="10"/>
        <v/>
      </c>
      <c r="AF37" s="205"/>
      <c r="AG37" s="205"/>
      <c r="AH37" s="205"/>
      <c r="AI37" s="205"/>
      <c r="AJ37" s="206"/>
      <c r="AK37" s="277"/>
      <c r="AL37" s="251"/>
      <c r="AM37" s="251"/>
      <c r="AN37" s="251"/>
      <c r="AO37" s="252"/>
      <c r="AP37" s="252"/>
      <c r="AQ37" s="252"/>
      <c r="AR37" s="252"/>
      <c r="AS37" s="277"/>
      <c r="AT37" s="251"/>
      <c r="AU37" s="251"/>
      <c r="AV37" s="252"/>
      <c r="AW37" s="252"/>
      <c r="AX37" s="252"/>
      <c r="AY37" s="252"/>
    </row>
    <row r="38" spans="3:51" ht="20.100000000000001" customHeight="1" x14ac:dyDescent="0.15">
      <c r="C38" s="207" t="s">
        <v>24</v>
      </c>
      <c r="D38" s="208"/>
      <c r="E38" s="209"/>
      <c r="F38" s="198" t="str">
        <f>IF(F36="","",F36-F37)</f>
        <v/>
      </c>
      <c r="G38" s="199"/>
      <c r="H38" s="199"/>
      <c r="I38" s="199"/>
      <c r="J38" s="199"/>
      <c r="K38" s="200"/>
      <c r="L38" s="277"/>
      <c r="M38" s="251"/>
      <c r="N38" s="251"/>
      <c r="O38" s="251"/>
      <c r="P38" s="252"/>
      <c r="Q38" s="252"/>
      <c r="R38" s="252"/>
      <c r="S38" s="252"/>
      <c r="T38" s="277"/>
      <c r="U38" s="251"/>
      <c r="V38" s="251"/>
      <c r="W38" s="252"/>
      <c r="X38" s="252"/>
      <c r="Y38" s="252"/>
      <c r="Z38" s="252"/>
      <c r="AA38" s="59"/>
      <c r="AB38" s="207" t="s">
        <v>24</v>
      </c>
      <c r="AC38" s="208"/>
      <c r="AD38" s="209"/>
      <c r="AE38" s="311" t="str">
        <f t="shared" si="10"/>
        <v/>
      </c>
      <c r="AF38" s="312"/>
      <c r="AG38" s="312"/>
      <c r="AH38" s="312"/>
      <c r="AI38" s="312"/>
      <c r="AJ38" s="313"/>
      <c r="AK38" s="277"/>
      <c r="AL38" s="251"/>
      <c r="AM38" s="251"/>
      <c r="AN38" s="251"/>
      <c r="AO38" s="252"/>
      <c r="AP38" s="252"/>
      <c r="AQ38" s="252"/>
      <c r="AR38" s="252"/>
      <c r="AS38" s="277"/>
      <c r="AT38" s="251"/>
      <c r="AU38" s="251"/>
      <c r="AV38" s="252"/>
      <c r="AW38" s="252"/>
      <c r="AX38" s="252"/>
      <c r="AY38" s="252"/>
    </row>
    <row r="39" spans="3:51" ht="20.100000000000001" customHeight="1" x14ac:dyDescent="0.15">
      <c r="C39" s="201" t="s">
        <v>25</v>
      </c>
      <c r="D39" s="202"/>
      <c r="E39" s="203"/>
      <c r="F39" s="204"/>
      <c r="G39" s="205"/>
      <c r="H39" s="205"/>
      <c r="I39" s="205"/>
      <c r="J39" s="205"/>
      <c r="K39" s="206"/>
      <c r="L39" s="277"/>
      <c r="M39" s="251" t="s">
        <v>51</v>
      </c>
      <c r="N39" s="251"/>
      <c r="O39" s="251"/>
      <c r="P39" s="252"/>
      <c r="Q39" s="252"/>
      <c r="R39" s="252"/>
      <c r="S39" s="252"/>
      <c r="T39" s="277"/>
      <c r="U39" s="251"/>
      <c r="V39" s="251"/>
      <c r="W39" s="252"/>
      <c r="X39" s="252"/>
      <c r="Y39" s="252"/>
      <c r="Z39" s="252"/>
      <c r="AA39" s="59"/>
      <c r="AB39" s="201" t="s">
        <v>25</v>
      </c>
      <c r="AC39" s="202"/>
      <c r="AD39" s="203"/>
      <c r="AE39" s="204" t="str">
        <f t="shared" si="10"/>
        <v/>
      </c>
      <c r="AF39" s="205"/>
      <c r="AG39" s="205"/>
      <c r="AH39" s="205"/>
      <c r="AI39" s="205"/>
      <c r="AJ39" s="206"/>
      <c r="AK39" s="277"/>
      <c r="AL39" s="251" t="s">
        <v>51</v>
      </c>
      <c r="AM39" s="251"/>
      <c r="AN39" s="251"/>
      <c r="AO39" s="252"/>
      <c r="AP39" s="252"/>
      <c r="AQ39" s="252"/>
      <c r="AR39" s="252"/>
      <c r="AS39" s="277"/>
      <c r="AT39" s="251"/>
      <c r="AU39" s="251"/>
      <c r="AV39" s="252"/>
      <c r="AW39" s="252"/>
      <c r="AX39" s="252"/>
      <c r="AY39" s="252"/>
    </row>
    <row r="40" spans="3:51" ht="20.100000000000001" customHeight="1" x14ac:dyDescent="0.15">
      <c r="C40" s="195" t="s">
        <v>17</v>
      </c>
      <c r="D40" s="196"/>
      <c r="E40" s="197"/>
      <c r="F40" s="283"/>
      <c r="G40" s="284"/>
      <c r="H40" s="284"/>
      <c r="I40" s="284"/>
      <c r="J40" s="284"/>
      <c r="K40" s="285"/>
      <c r="L40" s="277"/>
      <c r="M40" s="278" t="s">
        <v>26</v>
      </c>
      <c r="N40" s="278"/>
      <c r="O40" s="278"/>
      <c r="P40" s="250"/>
      <c r="Q40" s="250"/>
      <c r="R40" s="250"/>
      <c r="S40" s="250"/>
      <c r="T40" s="277"/>
      <c r="U40" s="278" t="s">
        <v>26</v>
      </c>
      <c r="V40" s="278"/>
      <c r="W40" s="250"/>
      <c r="X40" s="250"/>
      <c r="Y40" s="250"/>
      <c r="Z40" s="250"/>
      <c r="AA40" s="59"/>
      <c r="AB40" s="195" t="s">
        <v>17</v>
      </c>
      <c r="AC40" s="196"/>
      <c r="AD40" s="197"/>
      <c r="AE40" s="311" t="str">
        <f t="shared" si="10"/>
        <v/>
      </c>
      <c r="AF40" s="312"/>
      <c r="AG40" s="312"/>
      <c r="AH40" s="312"/>
      <c r="AI40" s="312"/>
      <c r="AJ40" s="313"/>
      <c r="AK40" s="277"/>
      <c r="AL40" s="278" t="s">
        <v>26</v>
      </c>
      <c r="AM40" s="278"/>
      <c r="AN40" s="278"/>
      <c r="AO40" s="250"/>
      <c r="AP40" s="250"/>
      <c r="AQ40" s="250"/>
      <c r="AR40" s="250"/>
      <c r="AS40" s="277"/>
      <c r="AT40" s="278" t="s">
        <v>26</v>
      </c>
      <c r="AU40" s="278"/>
      <c r="AV40" s="250"/>
      <c r="AW40" s="250"/>
      <c r="AX40" s="250"/>
      <c r="AY40" s="250"/>
    </row>
    <row r="41" spans="3:51" ht="19.5" customHeight="1" x14ac:dyDescent="0.15">
      <c r="D41" s="194"/>
      <c r="E41" s="194"/>
      <c r="F41" s="194"/>
      <c r="G41" s="194"/>
      <c r="H41" s="194"/>
      <c r="I41" s="194"/>
      <c r="J41" s="194"/>
      <c r="K41" s="194"/>
      <c r="L41" s="194"/>
      <c r="M41" s="194"/>
      <c r="N41" s="194"/>
      <c r="O41" s="194"/>
      <c r="P41" s="194"/>
      <c r="Q41" s="194"/>
      <c r="R41" s="194"/>
      <c r="S41" s="194"/>
      <c r="T41" s="194"/>
      <c r="U41" s="194"/>
      <c r="V41" s="194"/>
      <c r="W41" s="194"/>
      <c r="X41" s="194"/>
      <c r="Y41" s="194"/>
      <c r="Z41" s="194"/>
      <c r="AA41" s="56"/>
      <c r="AB41" s="194"/>
      <c r="AC41" s="194"/>
      <c r="AD41" s="194"/>
      <c r="AE41" s="194"/>
      <c r="AF41" s="194"/>
      <c r="AG41" s="194"/>
      <c r="AH41" s="194"/>
      <c r="AI41" s="194"/>
      <c r="AJ41" s="194"/>
      <c r="AK41" s="194"/>
      <c r="AL41" s="194"/>
      <c r="AM41" s="194"/>
      <c r="AN41" s="194"/>
      <c r="AO41" s="194"/>
      <c r="AP41" s="194"/>
      <c r="AQ41" s="194"/>
      <c r="AR41" s="194"/>
      <c r="AS41" s="194"/>
      <c r="AT41" s="194"/>
      <c r="AU41" s="194"/>
      <c r="AV41" s="194"/>
      <c r="AW41" s="194"/>
      <c r="AX41" s="194"/>
      <c r="AY41" s="194"/>
    </row>
    <row r="42" spans="3:51" ht="19.5" customHeight="1" x14ac:dyDescent="0.15"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194"/>
      <c r="O42" s="372"/>
      <c r="P42" s="265"/>
      <c r="Q42" s="73" t="str">
        <f>IF(G12=4507,Q99,IF(G12=4480,Q98,IF(G12=3536,Q97,"")))</f>
        <v/>
      </c>
      <c r="R42" s="73"/>
      <c r="S42" s="247" t="s">
        <v>72</v>
      </c>
      <c r="T42" s="238"/>
      <c r="U42" s="239"/>
      <c r="V42" s="239"/>
      <c r="W42" s="239"/>
      <c r="X42" s="239"/>
      <c r="Y42" s="239"/>
      <c r="Z42" s="240"/>
      <c r="AA42" s="60"/>
      <c r="AB42" s="194"/>
      <c r="AC42" s="194"/>
      <c r="AD42" s="194"/>
      <c r="AE42" s="194"/>
      <c r="AF42" s="194"/>
      <c r="AG42" s="194"/>
      <c r="AH42" s="194"/>
      <c r="AI42" s="194"/>
      <c r="AJ42" s="194"/>
      <c r="AK42" s="194"/>
      <c r="AL42" s="194"/>
      <c r="AM42" s="194"/>
      <c r="AN42" s="372"/>
      <c r="AO42" s="265"/>
      <c r="AP42" s="72" t="str">
        <f>IF(Q42="","",Q42)</f>
        <v/>
      </c>
      <c r="AQ42" s="72"/>
      <c r="AR42" s="247" t="s">
        <v>72</v>
      </c>
      <c r="AS42" s="229"/>
      <c r="AT42" s="230"/>
      <c r="AU42" s="230"/>
      <c r="AV42" s="230"/>
      <c r="AW42" s="230"/>
      <c r="AX42" s="230"/>
      <c r="AY42" s="231"/>
    </row>
    <row r="43" spans="3:51" ht="19.5" customHeight="1" x14ac:dyDescent="0.15">
      <c r="C43" s="194"/>
      <c r="D43" s="194"/>
      <c r="E43" s="194"/>
      <c r="F43" s="194"/>
      <c r="G43" s="194"/>
      <c r="H43" s="194"/>
      <c r="I43" s="194"/>
      <c r="J43" s="194"/>
      <c r="K43" s="194"/>
      <c r="L43" s="194"/>
      <c r="M43" s="194"/>
      <c r="N43" s="194"/>
      <c r="O43" s="373"/>
      <c r="P43" s="266"/>
      <c r="Q43" s="73"/>
      <c r="R43" s="73"/>
      <c r="S43" s="248"/>
      <c r="T43" s="241"/>
      <c r="U43" s="242"/>
      <c r="V43" s="242"/>
      <c r="W43" s="242"/>
      <c r="X43" s="242"/>
      <c r="Y43" s="242"/>
      <c r="Z43" s="243"/>
      <c r="AA43" s="60"/>
      <c r="AB43" s="194"/>
      <c r="AC43" s="194"/>
      <c r="AD43" s="194"/>
      <c r="AE43" s="194"/>
      <c r="AF43" s="194"/>
      <c r="AG43" s="194"/>
      <c r="AH43" s="194"/>
      <c r="AI43" s="194"/>
      <c r="AJ43" s="194"/>
      <c r="AK43" s="194"/>
      <c r="AL43" s="194"/>
      <c r="AM43" s="194"/>
      <c r="AN43" s="373"/>
      <c r="AO43" s="266"/>
      <c r="AP43" s="72"/>
      <c r="AQ43" s="72"/>
      <c r="AR43" s="248"/>
      <c r="AS43" s="232"/>
      <c r="AT43" s="233"/>
      <c r="AU43" s="233"/>
      <c r="AV43" s="233"/>
      <c r="AW43" s="233"/>
      <c r="AX43" s="233"/>
      <c r="AY43" s="234"/>
    </row>
    <row r="44" spans="3:51" ht="19.5" customHeight="1" x14ac:dyDescent="0.15">
      <c r="C44" s="194"/>
      <c r="D44" s="194"/>
      <c r="E44" s="194"/>
      <c r="F44" s="194"/>
      <c r="G44" s="194"/>
      <c r="H44" s="194"/>
      <c r="I44" s="194"/>
      <c r="J44" s="194"/>
      <c r="K44" s="194"/>
      <c r="L44" s="194"/>
      <c r="M44" s="194"/>
      <c r="N44" s="194"/>
      <c r="O44" s="373"/>
      <c r="P44" s="266"/>
      <c r="Q44" s="73"/>
      <c r="R44" s="73"/>
      <c r="S44" s="249"/>
      <c r="T44" s="244"/>
      <c r="U44" s="245"/>
      <c r="V44" s="245"/>
      <c r="W44" s="245"/>
      <c r="X44" s="245"/>
      <c r="Y44" s="245"/>
      <c r="Z44" s="246"/>
      <c r="AA44" s="60"/>
      <c r="AB44" s="194"/>
      <c r="AC44" s="194"/>
      <c r="AD44" s="194"/>
      <c r="AE44" s="194"/>
      <c r="AF44" s="194"/>
      <c r="AG44" s="194"/>
      <c r="AH44" s="194"/>
      <c r="AI44" s="194"/>
      <c r="AJ44" s="194"/>
      <c r="AK44" s="194"/>
      <c r="AL44" s="194"/>
      <c r="AM44" s="194"/>
      <c r="AN44" s="373"/>
      <c r="AO44" s="266"/>
      <c r="AP44" s="72"/>
      <c r="AQ44" s="72"/>
      <c r="AR44" s="249"/>
      <c r="AS44" s="235"/>
      <c r="AT44" s="236"/>
      <c r="AU44" s="236"/>
      <c r="AV44" s="236"/>
      <c r="AW44" s="236"/>
      <c r="AX44" s="236"/>
      <c r="AY44" s="237"/>
    </row>
    <row r="45" spans="3:51" ht="20.100000000000001" customHeight="1" x14ac:dyDescent="0.15"/>
    <row r="46" spans="3:51" ht="20.100000000000001" customHeight="1" x14ac:dyDescent="0.15"/>
    <row r="47" spans="3:51" ht="20.100000000000001" customHeight="1" x14ac:dyDescent="0.15"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</row>
    <row r="48" spans="3:51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97" spans="15:25" x14ac:dyDescent="0.15">
      <c r="P97" s="71">
        <v>3536</v>
      </c>
      <c r="Q97" s="17" t="s">
        <v>71</v>
      </c>
    </row>
    <row r="98" spans="15:25" x14ac:dyDescent="0.15">
      <c r="O98" s="71"/>
      <c r="P98" s="71">
        <v>4480</v>
      </c>
      <c r="Q98" s="17" t="s">
        <v>70</v>
      </c>
      <c r="R98" s="17"/>
      <c r="S98" s="17"/>
      <c r="T98" s="17"/>
      <c r="U98" s="17"/>
      <c r="V98" s="17"/>
      <c r="W98" s="17"/>
      <c r="X98" s="17"/>
      <c r="Y98" s="17"/>
    </row>
    <row r="99" spans="15:25" x14ac:dyDescent="0.15">
      <c r="O99" s="71"/>
      <c r="P99" s="71">
        <v>4507</v>
      </c>
      <c r="Q99" s="17" t="s">
        <v>69</v>
      </c>
      <c r="R99" s="17"/>
      <c r="S99" s="17"/>
      <c r="T99" s="17"/>
      <c r="U99" s="17"/>
      <c r="V99" s="17"/>
      <c r="W99" s="17"/>
      <c r="X99" s="17"/>
      <c r="Y99" s="17"/>
    </row>
    <row r="100" spans="15:25" x14ac:dyDescent="0.15">
      <c r="O100" s="71"/>
      <c r="R100" s="17"/>
      <c r="S100" s="17"/>
      <c r="T100" s="17"/>
      <c r="U100" s="17"/>
      <c r="V100" s="17"/>
      <c r="W100" s="17"/>
      <c r="X100" s="17"/>
      <c r="Y100" s="17"/>
    </row>
  </sheetData>
  <sheetProtection password="E7C5" sheet="1" objects="1" scenarios="1" selectLockedCells="1"/>
  <mergeCells count="348">
    <mergeCell ref="P42:P44"/>
    <mergeCell ref="M42:N44"/>
    <mergeCell ref="AJ42:AK44"/>
    <mergeCell ref="AL42:AM44"/>
    <mergeCell ref="AN42:AN44"/>
    <mergeCell ref="O42:O44"/>
    <mergeCell ref="AB42:AC44"/>
    <mergeCell ref="AD42:AE44"/>
    <mergeCell ref="AF42:AG44"/>
    <mergeCell ref="AH42:AI44"/>
    <mergeCell ref="AB15:AD15"/>
    <mergeCell ref="AE15:AP15"/>
    <mergeCell ref="AT14:AY15"/>
    <mergeCell ref="AQ14:AS15"/>
    <mergeCell ref="AB31:AJ31"/>
    <mergeCell ref="AL31:AN31"/>
    <mergeCell ref="AO31:AR31"/>
    <mergeCell ref="AB16:AY16"/>
    <mergeCell ref="AP21:AR21"/>
    <mergeCell ref="AN17:AO18"/>
    <mergeCell ref="AP17:AY18"/>
    <mergeCell ref="AH18:AM18"/>
    <mergeCell ref="AW21:AY21"/>
    <mergeCell ref="AD20:AJ20"/>
    <mergeCell ref="AK20:AL20"/>
    <mergeCell ref="AH17:AM17"/>
    <mergeCell ref="AS25:AV25"/>
    <mergeCell ref="AW25:AY25"/>
    <mergeCell ref="AS24:AV24"/>
    <mergeCell ref="AW24:AY24"/>
    <mergeCell ref="AD22:AJ22"/>
    <mergeCell ref="AK22:AL22"/>
    <mergeCell ref="AD23:AJ23"/>
    <mergeCell ref="AK23:AL23"/>
    <mergeCell ref="C42:D44"/>
    <mergeCell ref="E42:F44"/>
    <mergeCell ref="G42:H44"/>
    <mergeCell ref="I42:J44"/>
    <mergeCell ref="K42:L44"/>
    <mergeCell ref="AJ12:AY12"/>
    <mergeCell ref="D41:Z41"/>
    <mergeCell ref="AB41:AY41"/>
    <mergeCell ref="AK31:AK40"/>
    <mergeCell ref="AS31:AS40"/>
    <mergeCell ref="AB17:AG17"/>
    <mergeCell ref="AT31:AY31"/>
    <mergeCell ref="AL32:AN32"/>
    <mergeCell ref="AB30:AY30"/>
    <mergeCell ref="AM20:AO20"/>
    <mergeCell ref="AP20:AR20"/>
    <mergeCell ref="AS20:AV20"/>
    <mergeCell ref="AW20:AY20"/>
    <mergeCell ref="AD21:AJ21"/>
    <mergeCell ref="AK21:AL21"/>
    <mergeCell ref="AS21:AV21"/>
    <mergeCell ref="D19:Z19"/>
    <mergeCell ref="AB19:AY19"/>
    <mergeCell ref="AM21:AO21"/>
    <mergeCell ref="AV4:AY6"/>
    <mergeCell ref="AB11:AN11"/>
    <mergeCell ref="AT11:AY11"/>
    <mergeCell ref="AT10:AY10"/>
    <mergeCell ref="AR9:AX9"/>
    <mergeCell ref="AE14:AP14"/>
    <mergeCell ref="AB12:AE12"/>
    <mergeCell ref="AF12:AI12"/>
    <mergeCell ref="AV2:AY3"/>
    <mergeCell ref="AJ3:AQ4"/>
    <mergeCell ref="AB7:AJ7"/>
    <mergeCell ref="AP7:AQ8"/>
    <mergeCell ref="AS7:AY7"/>
    <mergeCell ref="AB8:AJ8"/>
    <mergeCell ref="AR8:AY8"/>
    <mergeCell ref="AB2:AT2"/>
    <mergeCell ref="AB3:AI6"/>
    <mergeCell ref="AR3:AU6"/>
    <mergeCell ref="AT13:AY13"/>
    <mergeCell ref="AB14:AD14"/>
    <mergeCell ref="L7:P8"/>
    <mergeCell ref="D11:O11"/>
    <mergeCell ref="U10:Z10"/>
    <mergeCell ref="AO13:AP13"/>
    <mergeCell ref="AB9:AF10"/>
    <mergeCell ref="AG9:AM10"/>
    <mergeCell ref="AN9:AN10"/>
    <mergeCell ref="AP9:AQ9"/>
    <mergeCell ref="T7:Z7"/>
    <mergeCell ref="Q7:R8"/>
    <mergeCell ref="AB13:AD13"/>
    <mergeCell ref="AE13:AH13"/>
    <mergeCell ref="AI13:AJ13"/>
    <mergeCell ref="AK13:AN13"/>
    <mergeCell ref="AQ13:AS13"/>
    <mergeCell ref="Q9:R9"/>
    <mergeCell ref="S8:Z8"/>
    <mergeCell ref="S9:Y9"/>
    <mergeCell ref="K12:Z12"/>
    <mergeCell ref="P13:Q13"/>
    <mergeCell ref="O9:O10"/>
    <mergeCell ref="C9:G10"/>
    <mergeCell ref="H9:N10"/>
    <mergeCell ref="G12:J12"/>
    <mergeCell ref="AS22:AV22"/>
    <mergeCell ref="AW22:AY22"/>
    <mergeCell ref="AM23:AO23"/>
    <mergeCell ref="AP23:AR23"/>
    <mergeCell ref="AS23:AV23"/>
    <mergeCell ref="AW23:AY23"/>
    <mergeCell ref="AM22:AO22"/>
    <mergeCell ref="AP22:AR22"/>
    <mergeCell ref="AD24:AJ24"/>
    <mergeCell ref="AK24:AL24"/>
    <mergeCell ref="AD25:AJ25"/>
    <mergeCell ref="AK25:AL25"/>
    <mergeCell ref="AM25:AO25"/>
    <mergeCell ref="AP25:AR25"/>
    <mergeCell ref="AM24:AO24"/>
    <mergeCell ref="AP24:AR24"/>
    <mergeCell ref="AD27:AJ27"/>
    <mergeCell ref="AK27:AL27"/>
    <mergeCell ref="AM27:AO27"/>
    <mergeCell ref="AP27:AR27"/>
    <mergeCell ref="AD26:AJ26"/>
    <mergeCell ref="AK26:AL26"/>
    <mergeCell ref="AM26:AO26"/>
    <mergeCell ref="AP26:AR26"/>
    <mergeCell ref="AS26:AV26"/>
    <mergeCell ref="AW26:AY26"/>
    <mergeCell ref="AS27:AV27"/>
    <mergeCell ref="AW27:AY27"/>
    <mergeCell ref="AS28:AV28"/>
    <mergeCell ref="AW28:AY28"/>
    <mergeCell ref="AS29:AV29"/>
    <mergeCell ref="AW29:AY29"/>
    <mergeCell ref="AD28:AJ28"/>
    <mergeCell ref="AK28:AL28"/>
    <mergeCell ref="AD29:AJ29"/>
    <mergeCell ref="AK29:AL29"/>
    <mergeCell ref="AM29:AO29"/>
    <mergeCell ref="AP29:AR29"/>
    <mergeCell ref="AM28:AO28"/>
    <mergeCell ref="AP28:AR28"/>
    <mergeCell ref="AO32:AR32"/>
    <mergeCell ref="AT32:AU32"/>
    <mergeCell ref="AV32:AY32"/>
    <mergeCell ref="AB33:AD33"/>
    <mergeCell ref="AE33:AJ33"/>
    <mergeCell ref="AL33:AN33"/>
    <mergeCell ref="AO33:AR33"/>
    <mergeCell ref="AB32:AD32"/>
    <mergeCell ref="AT33:AU33"/>
    <mergeCell ref="AV33:AY33"/>
    <mergeCell ref="AT35:AU35"/>
    <mergeCell ref="AV35:AY35"/>
    <mergeCell ref="AB34:AD34"/>
    <mergeCell ref="AE34:AJ34"/>
    <mergeCell ref="AL34:AN34"/>
    <mergeCell ref="AO34:AR34"/>
    <mergeCell ref="AT34:AU34"/>
    <mergeCell ref="AV34:AY34"/>
    <mergeCell ref="AT36:AU36"/>
    <mergeCell ref="AV36:AY36"/>
    <mergeCell ref="AB35:AD35"/>
    <mergeCell ref="AE35:AJ35"/>
    <mergeCell ref="AB36:AD36"/>
    <mergeCell ref="AE36:AJ36"/>
    <mergeCell ref="AL36:AN36"/>
    <mergeCell ref="AO36:AR36"/>
    <mergeCell ref="AL35:AN35"/>
    <mergeCell ref="AO35:AR35"/>
    <mergeCell ref="AV37:AY37"/>
    <mergeCell ref="AT38:AU38"/>
    <mergeCell ref="AV38:AY38"/>
    <mergeCell ref="AT39:AU39"/>
    <mergeCell ref="AV39:AY39"/>
    <mergeCell ref="AT40:AU40"/>
    <mergeCell ref="AV40:AY40"/>
    <mergeCell ref="AB39:AD39"/>
    <mergeCell ref="AE39:AJ39"/>
    <mergeCell ref="AB40:AD40"/>
    <mergeCell ref="AE40:AJ40"/>
    <mergeCell ref="AL40:AN40"/>
    <mergeCell ref="AO40:AR40"/>
    <mergeCell ref="AL39:AN39"/>
    <mergeCell ref="AO39:AR39"/>
    <mergeCell ref="AB38:AD38"/>
    <mergeCell ref="AE38:AJ38"/>
    <mergeCell ref="AL38:AN38"/>
    <mergeCell ref="AO38:AR38"/>
    <mergeCell ref="AB37:AD37"/>
    <mergeCell ref="AE37:AJ37"/>
    <mergeCell ref="AL37:AN37"/>
    <mergeCell ref="AO37:AR37"/>
    <mergeCell ref="AT37:AU37"/>
    <mergeCell ref="C40:E40"/>
    <mergeCell ref="P31:S31"/>
    <mergeCell ref="M32:O32"/>
    <mergeCell ref="M31:O31"/>
    <mergeCell ref="M33:O33"/>
    <mergeCell ref="M34:O34"/>
    <mergeCell ref="M35:O35"/>
    <mergeCell ref="M36:O36"/>
    <mergeCell ref="L31:L40"/>
    <mergeCell ref="C36:E36"/>
    <mergeCell ref="C37:E37"/>
    <mergeCell ref="C38:E38"/>
    <mergeCell ref="C39:E39"/>
    <mergeCell ref="C32:E32"/>
    <mergeCell ref="C33:E33"/>
    <mergeCell ref="C34:E34"/>
    <mergeCell ref="C35:E35"/>
    <mergeCell ref="M37:O37"/>
    <mergeCell ref="F33:K33"/>
    <mergeCell ref="F34:K34"/>
    <mergeCell ref="F35:K35"/>
    <mergeCell ref="F36:K36"/>
    <mergeCell ref="F37:K37"/>
    <mergeCell ref="C31:K31"/>
    <mergeCell ref="L28:M28"/>
    <mergeCell ref="L29:M29"/>
    <mergeCell ref="E24:K24"/>
    <mergeCell ref="E25:K25"/>
    <mergeCell ref="E26:K26"/>
    <mergeCell ref="L24:M24"/>
    <mergeCell ref="L25:M25"/>
    <mergeCell ref="E20:K20"/>
    <mergeCell ref="E28:K28"/>
    <mergeCell ref="E29:K29"/>
    <mergeCell ref="E21:K21"/>
    <mergeCell ref="E22:K22"/>
    <mergeCell ref="E23:K23"/>
    <mergeCell ref="E27:K27"/>
    <mergeCell ref="L20:M20"/>
    <mergeCell ref="L21:M21"/>
    <mergeCell ref="L22:M22"/>
    <mergeCell ref="L23:M23"/>
    <mergeCell ref="L26:M26"/>
    <mergeCell ref="Q21:S21"/>
    <mergeCell ref="Q22:S22"/>
    <mergeCell ref="Q23:S23"/>
    <mergeCell ref="L27:M27"/>
    <mergeCell ref="Q27:S27"/>
    <mergeCell ref="N20:P20"/>
    <mergeCell ref="N21:P21"/>
    <mergeCell ref="N22:P22"/>
    <mergeCell ref="N23:P23"/>
    <mergeCell ref="N24:P24"/>
    <mergeCell ref="N25:P25"/>
    <mergeCell ref="N26:P26"/>
    <mergeCell ref="N27:P27"/>
    <mergeCell ref="Q20:S20"/>
    <mergeCell ref="Q24:S24"/>
    <mergeCell ref="Q25:S25"/>
    <mergeCell ref="Q26:S26"/>
    <mergeCell ref="X20:Z20"/>
    <mergeCell ref="T20:W20"/>
    <mergeCell ref="T21:W21"/>
    <mergeCell ref="T22:W22"/>
    <mergeCell ref="T23:W23"/>
    <mergeCell ref="T24:W24"/>
    <mergeCell ref="X21:Z21"/>
    <mergeCell ref="X22:Z22"/>
    <mergeCell ref="X23:Z23"/>
    <mergeCell ref="X24:Z24"/>
    <mergeCell ref="F40:K40"/>
    <mergeCell ref="M38:O38"/>
    <mergeCell ref="P40:S40"/>
    <mergeCell ref="M39:O39"/>
    <mergeCell ref="M40:O40"/>
    <mergeCell ref="P38:S38"/>
    <mergeCell ref="W32:Z32"/>
    <mergeCell ref="F38:K38"/>
    <mergeCell ref="P33:S33"/>
    <mergeCell ref="P34:S34"/>
    <mergeCell ref="P35:S35"/>
    <mergeCell ref="P37:S37"/>
    <mergeCell ref="X25:Z25"/>
    <mergeCell ref="X26:Z26"/>
    <mergeCell ref="X27:Z27"/>
    <mergeCell ref="W33:Z33"/>
    <mergeCell ref="W34:Z34"/>
    <mergeCell ref="U37:V37"/>
    <mergeCell ref="U38:V38"/>
    <mergeCell ref="P36:S36"/>
    <mergeCell ref="T31:T40"/>
    <mergeCell ref="U39:V39"/>
    <mergeCell ref="U40:V40"/>
    <mergeCell ref="P39:S39"/>
    <mergeCell ref="P32:S32"/>
    <mergeCell ref="X28:Z28"/>
    <mergeCell ref="X29:Z29"/>
    <mergeCell ref="Q28:S28"/>
    <mergeCell ref="D30:Z30"/>
    <mergeCell ref="Q29:S29"/>
    <mergeCell ref="N28:P28"/>
    <mergeCell ref="T29:W29"/>
    <mergeCell ref="U31:Z31"/>
    <mergeCell ref="N29:P29"/>
    <mergeCell ref="T28:W28"/>
    <mergeCell ref="F39:K39"/>
    <mergeCell ref="C12:F12"/>
    <mergeCell ref="R14:T15"/>
    <mergeCell ref="L13:O13"/>
    <mergeCell ref="F13:I13"/>
    <mergeCell ref="C13:E13"/>
    <mergeCell ref="C14:E14"/>
    <mergeCell ref="AO42:AO44"/>
    <mergeCell ref="W2:Z3"/>
    <mergeCell ref="C7:K7"/>
    <mergeCell ref="C8:K8"/>
    <mergeCell ref="D2:V2"/>
    <mergeCell ref="S3:V6"/>
    <mergeCell ref="W4:Z6"/>
    <mergeCell ref="K5:R5"/>
    <mergeCell ref="K6:R6"/>
    <mergeCell ref="I18:N18"/>
    <mergeCell ref="O17:P18"/>
    <mergeCell ref="Q17:Z18"/>
    <mergeCell ref="C15:E15"/>
    <mergeCell ref="K3:R4"/>
    <mergeCell ref="D3:J6"/>
    <mergeCell ref="D16:Z16"/>
    <mergeCell ref="C17:H17"/>
    <mergeCell ref="W39:Z39"/>
    <mergeCell ref="I17:N17"/>
    <mergeCell ref="R13:T13"/>
    <mergeCell ref="F14:Q14"/>
    <mergeCell ref="F15:Q15"/>
    <mergeCell ref="U13:Z13"/>
    <mergeCell ref="J13:K13"/>
    <mergeCell ref="AS42:AY44"/>
    <mergeCell ref="T42:Z44"/>
    <mergeCell ref="S42:S44"/>
    <mergeCell ref="AR42:AR44"/>
    <mergeCell ref="W40:Z40"/>
    <mergeCell ref="U35:V35"/>
    <mergeCell ref="U36:V36"/>
    <mergeCell ref="W35:Z35"/>
    <mergeCell ref="W36:Z36"/>
    <mergeCell ref="W37:Z37"/>
    <mergeCell ref="W38:Z38"/>
    <mergeCell ref="U14:Z15"/>
    <mergeCell ref="U32:V32"/>
    <mergeCell ref="U33:V33"/>
    <mergeCell ref="U34:V34"/>
    <mergeCell ref="T25:W25"/>
    <mergeCell ref="T26:W26"/>
    <mergeCell ref="T27:W27"/>
  </mergeCells>
  <phoneticPr fontId="2"/>
  <printOptions horizontalCentered="1"/>
  <pageMargins left="0.59055118110236227" right="0.59055118110236227" top="0.78740157480314965" bottom="0.39370078740157483" header="0" footer="0"/>
  <pageSetup paperSize="9" orientation="portrait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記入例</vt:lpstr>
      <vt:lpstr>請求書</vt:lpstr>
      <vt:lpstr>請求書!Print_Area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soumu01</dc:creator>
  <cp:lastModifiedBy>owner</cp:lastModifiedBy>
  <cp:lastPrinted>2016-01-18T04:56:02Z</cp:lastPrinted>
  <dcterms:created xsi:type="dcterms:W3CDTF">2012-03-07T00:27:16Z</dcterms:created>
  <dcterms:modified xsi:type="dcterms:W3CDTF">2016-04-30T00:16:40Z</dcterms:modified>
</cp:coreProperties>
</file>